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30" yWindow="0" windowWidth="19320" windowHeight="11640"/>
  </bookViews>
  <sheets>
    <sheet name="тисменицьке ОТГ" sheetId="4" r:id="rId1"/>
  </sheets>
  <definedNames>
    <definedName name="_xlnm._FilterDatabase" localSheetId="0" hidden="1">'тисменицьке ОТГ'!$A$3:$H$166</definedName>
  </definedNames>
  <calcPr calcId="162913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5"/>
  <c r="D166" l="1"/>
</calcChain>
</file>

<file path=xl/sharedStrings.xml><?xml version="1.0" encoding="utf-8"?>
<sst xmlns="http://schemas.openxmlformats.org/spreadsheetml/2006/main" count="583" uniqueCount="272">
  <si>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</si>
  <si>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</si>
  <si>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</si>
  <si>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</si>
  <si>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</si>
  <si>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</si>
  <si>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</si>
  <si>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2625810100:12:001:0813</t>
  </si>
  <si>
    <t>2625810100:12:001:0815</t>
  </si>
  <si>
    <t>2625810100:12:001:0816</t>
  </si>
  <si>
    <t>2625810100:12:001:0814</t>
  </si>
  <si>
    <t>2625810100:10:002:0100</t>
  </si>
  <si>
    <t>2625810100:10:010:0256</t>
  </si>
  <si>
    <t>2625810100:10:010:0254</t>
  </si>
  <si>
    <t>2625810100:10:010:0255</t>
  </si>
  <si>
    <t>2625810100:10:010:0257</t>
  </si>
  <si>
    <t>2625810100:10:001:0454</t>
  </si>
  <si>
    <t>2625810100:10:001:0453</t>
  </si>
  <si>
    <t>2625810100:12:001:0875</t>
  </si>
  <si>
    <t>2625810100:12:001:0876</t>
  </si>
  <si>
    <t>2625810100:12:001:0877</t>
  </si>
  <si>
    <t>2625810100:12:001:0878</t>
  </si>
  <si>
    <t>2625810100:10:003:0103</t>
  </si>
  <si>
    <t>2625810100:10:006:0663</t>
  </si>
  <si>
    <t>2625810100:10:003:0104</t>
  </si>
  <si>
    <t>2625810100:11:001:0283</t>
  </si>
  <si>
    <t>2625810100:11:001:0282</t>
  </si>
  <si>
    <t>2625883500:04:002:0001</t>
  </si>
  <si>
    <t>2625883500:04:002:0002</t>
  </si>
  <si>
    <t>2625883500:04:002:0003</t>
  </si>
  <si>
    <t>2625883500:03:002:0212</t>
  </si>
  <si>
    <t>2625883500:03:002:0216</t>
  </si>
  <si>
    <t>2625883500:03:002:0206</t>
  </si>
  <si>
    <t>2625883500:03:002:0202</t>
  </si>
  <si>
    <t>2625883500:03:002:0203</t>
  </si>
  <si>
    <t>2625883500:03:002:0205</t>
  </si>
  <si>
    <t>2625883500:03:002:0207</t>
  </si>
  <si>
    <t>2625883500:02:001:0509</t>
  </si>
  <si>
    <t>2625883500:02:001:0511</t>
  </si>
  <si>
    <t>2625883500:02:001:0513</t>
  </si>
  <si>
    <t>2625883500:02:001:0514</t>
  </si>
  <si>
    <t>2625883500:02:001:0510</t>
  </si>
  <si>
    <t>2625883500:02:001:0504</t>
  </si>
  <si>
    <t>2625883500:02:001:0503</t>
  </si>
  <si>
    <t>2625883500:02:001:0502</t>
  </si>
  <si>
    <t>2625883500:02:001:0501</t>
  </si>
  <si>
    <t>2625883500:02:001:0500</t>
  </si>
  <si>
    <t>2625881500:03:001:0100</t>
  </si>
  <si>
    <t>2625881500:05:001:0001</t>
  </si>
  <si>
    <t>2625881500:03:002:0201</t>
  </si>
  <si>
    <t>2625881500:03:003:0305</t>
  </si>
  <si>
    <t>2625881500:03:005:0009</t>
  </si>
  <si>
    <t>2625882400:01:001:0114</t>
  </si>
  <si>
    <t>2625882400:01:001:0115</t>
  </si>
  <si>
    <t>2625882400:01:003:0551</t>
  </si>
  <si>
    <t>2625882400:02:002:0608</t>
  </si>
  <si>
    <t>2625882400:02:002:0609</t>
  </si>
  <si>
    <t>2625882400:02:002:0610</t>
  </si>
  <si>
    <t>2625882400:02:004:0261</t>
  </si>
  <si>
    <t>2625882400:02:004:0262</t>
  </si>
  <si>
    <t>2625882400:02:004:0263</t>
  </si>
  <si>
    <t>2625882400:02:004:0264</t>
  </si>
  <si>
    <t>2625882400:02:002:0612</t>
  </si>
  <si>
    <t>2625882400:01:004:0200</t>
  </si>
  <si>
    <t>2625882400:01:004:0201</t>
  </si>
  <si>
    <t>2625882400:01:004:0204</t>
  </si>
  <si>
    <t>2625882400:01:001:0125</t>
  </si>
  <si>
    <t>2625882900:01:001:0100</t>
  </si>
  <si>
    <t>2625882900:01:002:0602</t>
  </si>
  <si>
    <t>2625882900:02:002:0050</t>
  </si>
  <si>
    <t>2625882900:09:001:0453</t>
  </si>
  <si>
    <t>2625882900:09:001:0452</t>
  </si>
  <si>
    <t>2625882900:12:002:0106</t>
  </si>
  <si>
    <t>2625882900:12:002:0107</t>
  </si>
  <si>
    <t>2625882900:13:002:0453</t>
  </si>
  <si>
    <t>2625882900:13:004:0100</t>
  </si>
  <si>
    <t>2625882900:13:004:0101</t>
  </si>
  <si>
    <t>2625882900:01:002:0607</t>
  </si>
  <si>
    <t>2625882900:09:001:0454</t>
  </si>
  <si>
    <t>2625882900:13:002:0458</t>
  </si>
  <si>
    <t>2625883000:03:001:0001</t>
  </si>
  <si>
    <t>2625883000:01:003:0513</t>
  </si>
  <si>
    <t>2625883200:06:001:0200</t>
  </si>
  <si>
    <t>2625883200:02:002:0300</t>
  </si>
  <si>
    <t>2625883200:05:008:0300</t>
  </si>
  <si>
    <t>2625883200:05:008:0301</t>
  </si>
  <si>
    <t>2625883200:05:008:0302</t>
  </si>
  <si>
    <t>2625883200:05:002:0801</t>
  </si>
  <si>
    <t>2625883200:02:003:0300</t>
  </si>
  <si>
    <t>2625884500:04:002:0729</t>
  </si>
  <si>
    <t>2625884500:02:002:0620</t>
  </si>
  <si>
    <t>2625884900:01:003:0511</t>
  </si>
  <si>
    <t>2625884900:01:003:0512</t>
  </si>
  <si>
    <t>2625884900:01:003:0501</t>
  </si>
  <si>
    <t>2625884900:01:003:0502</t>
  </si>
  <si>
    <t>2625884900:01:003:0503</t>
  </si>
  <si>
    <t>2625884900:01:001:0464</t>
  </si>
  <si>
    <t>2625884900:01:003:0516</t>
  </si>
  <si>
    <t>2625885400:03:003:0300</t>
  </si>
  <si>
    <t>2625885400:02:003:0300</t>
  </si>
  <si>
    <t>2625885400:02:002:0200</t>
  </si>
  <si>
    <t>2625885400:02:002:0201</t>
  </si>
  <si>
    <t>2625885400:02:001:0200</t>
  </si>
  <si>
    <t>2625885500:01:006:1550</t>
  </si>
  <si>
    <t>2625885500:01:001:0600</t>
  </si>
  <si>
    <t>2625888100:06:001:0504</t>
  </si>
  <si>
    <t>2625888100:05:001:0400</t>
  </si>
  <si>
    <t>2625888100:06:001:0506</t>
  </si>
  <si>
    <t>2625888100:06:001:0507</t>
  </si>
  <si>
    <t>2625888100:06:001:0505</t>
  </si>
  <si>
    <t>2625888100:04:003:0350</t>
  </si>
  <si>
    <t>2625888100:05:004:0300</t>
  </si>
  <si>
    <t>2625888100:02:002:0551</t>
  </si>
  <si>
    <t>2625888100:02:002:0550</t>
  </si>
  <si>
    <t>2625888100:04:003:0354</t>
  </si>
  <si>
    <t>2625888100:06:001:0514</t>
  </si>
  <si>
    <t>2625888100:06:001:0513</t>
  </si>
  <si>
    <t>2625888101:06:001:0409</t>
  </si>
  <si>
    <t>2625888100:02:002:0558</t>
  </si>
  <si>
    <t>2625888100:06:001:0515</t>
  </si>
  <si>
    <t>2625888100:06:001:0508</t>
  </si>
  <si>
    <t>2625887300:02:004:0102</t>
  </si>
  <si>
    <t>2625887300:02:004:0103</t>
  </si>
  <si>
    <t>2625887300:02:005:0200</t>
  </si>
  <si>
    <t>2625887300:03:007:0500</t>
  </si>
  <si>
    <t>2625887300:03:007:0501</t>
  </si>
  <si>
    <t>2625887300:03:001:0602</t>
  </si>
  <si>
    <t>2625887300:03:001:0603</t>
  </si>
  <si>
    <t>2625887300:03:005:0553</t>
  </si>
  <si>
    <t>2625887300:03:005:0554</t>
  </si>
  <si>
    <t>2625887300:03:005:0550</t>
  </si>
  <si>
    <t>2625887300:03:006:1002</t>
  </si>
  <si>
    <t>2625887300:03:001:0600</t>
  </si>
  <si>
    <t>2625887300:03:006:1000</t>
  </si>
  <si>
    <t>2625887300:02:004:0106</t>
  </si>
  <si>
    <t>2625887300:02:004:0107</t>
  </si>
  <si>
    <t>2625887300:02:004:0108</t>
  </si>
  <si>
    <t>Івано-Франківська область, Тисменицький район, Тисменицька міська рада</t>
  </si>
  <si>
    <t>01.13 Для іншого сільськогосподарського призначення</t>
  </si>
  <si>
    <t>Охоронна зона навколо (вздовж) об’єкта транспорту (01.03), площею 3,6384 га</t>
  </si>
  <si>
    <t>Охоронна зона навколо (вздовж) об’єкта транспорту (01.03), площею 1,4859 га</t>
  </si>
  <si>
    <t>Охоронна зона навколо (вздовж) об’єкта транспорту (01.03), площею 1,1462 га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</si>
  <si>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</si>
  <si>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Охоронна зона навколо (вздовж) об’єкта енергетичної системи (01.05), площею 1,0141 га</t>
  </si>
  <si>
    <t>Охоронна зона навколо (вздовж) об’єкта енергетичної системи (01.05), площею 1,4225 га</t>
  </si>
  <si>
    <t>Охоронна зона навколо (вздовж) об’єкта транспорту (01.03), площею 2,9145 га</t>
  </si>
  <si>
    <t>Охоронна зона навколо (вздовж) об’єкта транспорту (01.03), площею 11,4657 га</t>
  </si>
  <si>
    <t>Охоронна зона навколо (вздовж) об’єкта транспорту (01.03), площею 4,2886 га</t>
  </si>
  <si>
    <t>Охоронна зона навколо (вздовж) об’єкта енергетичної системи (01.05), площею 0,0396 га</t>
  </si>
  <si>
    <t>Охоронна зона навколо (вздовж) об’єкта транспорту (01.03), площею 0,0401 га</t>
  </si>
  <si>
    <t>01.02 Для ведення фермерського господарства</t>
  </si>
  <si>
    <t>01.01 Для ведення товарного сільськогосподарського виробництва</t>
  </si>
  <si>
    <t>Охоронна зона навколо (вздовж) об’єкта енергетичної системи (01.05), площею 1,0069 га</t>
  </si>
  <si>
    <t>Івано-Франківська область, Тисменицький район, Вільшанецька сільська рада</t>
  </si>
  <si>
    <t>Івано-Франківська область, Тисменицький район, Клубовецька сільська рада</t>
  </si>
  <si>
    <t>Івано-Франківська область, Тисменицький район, Липівська сільська рада</t>
  </si>
  <si>
    <t>Охоронна зона навколо (вздовж) об’єкта транспорту (01.03), площею 1,0179 га</t>
  </si>
  <si>
    <t>Охоронна зона навколо (вздовж) об’єкта транспорту (01.03), площею 1,7373 га</t>
  </si>
  <si>
    <t>Охоронна зона навколо (вздовж) об’єкта транспорту (01.03), площею 0,9349 га</t>
  </si>
  <si>
    <t>Охоронна зона навколо (вздовж) об’єкта транспорту (01.03), площею 0,4279 га</t>
  </si>
  <si>
    <t>Охоронна зона навколо (вздовж) об’єкта транспорту (01.03), площею 2,8698  га</t>
  </si>
  <si>
    <t>Охоронна зона навколо (вздовж) об’єкта транспорту (01.03), площею 0,6865   га</t>
  </si>
  <si>
    <t>Івано-Франківська область, Тисменицький район, Марковецька сільська рада</t>
  </si>
  <si>
    <t>Охоронна зона навколо (вздовж) об’єкта енергетичної системи (01.05), площею 1,3778 га</t>
  </si>
  <si>
    <t>Охоронна зона навколо (вздовж) об’єкта енергетичної системи (01.05), площею 0,7800 га</t>
  </si>
  <si>
    <t>Івано-Франківська область, Тисменицький район, Милуванська  сільська рада</t>
  </si>
  <si>
    <t>Охоронна зона навколо (вздовж) об’єкта енергетичної системи (01.05), площею 0,6050 га</t>
  </si>
  <si>
    <t>Івано-Франківська область, Тисменицький район, Новокривотульська  сільська рада</t>
  </si>
  <si>
    <t>Івано-Франківська область, Тисменицький район, Пшеничниківська сільська рада</t>
  </si>
  <si>
    <t>Охоронна зона навколо (вздовж) об’єкта транспорту (01.03), площею 3,2814 га</t>
  </si>
  <si>
    <t>Івано-Франківська область, Тисменицький район, Рошнівська сільська рада</t>
  </si>
  <si>
    <t>Івано-Франківська область, Тисменицький район, Слобідська сільська рада</t>
  </si>
  <si>
    <t>Івано-Франківська область, Тисменицький район, Старокривотульська сільська рада</t>
  </si>
  <si>
    <t>Охоронна зона навколо (вздовж) об’єкта транспорту (01.03), площею 1,1475 га</t>
  </si>
  <si>
    <t>Охоронна зона навколо (вздовж) об’єкта транспорту (01.03), площею 1,5881 га</t>
  </si>
  <si>
    <t>Івано-Франківська область, Тисменицький район, Чорнолізька сільська рада</t>
  </si>
  <si>
    <t>Охоронна зона навколо (вздовж) об’єкта енергетичної системи (01.05), площею 0,0896 га</t>
  </si>
  <si>
    <t>Охоронна зона навколо (вздовж) об’єкта транспорту (01.03), площею 3,5066 га</t>
  </si>
  <si>
    <t>Івано-Франківська область, Тисменицький район, Хом'яківська сільська рада</t>
  </si>
  <si>
    <t>Охоронна зона навколо (вздовж) об’єкта транспорту (01.03), площею 6,6787 га</t>
  </si>
  <si>
    <t>Охоронна зона навколо (вздовж) об’єкта транспорту (01.03), площею 0,1250 га</t>
  </si>
  <si>
    <t>Охоронна зона навколо (вздовж) об’єкта транспорту (01.03), площею 9,0316 га</t>
  </si>
  <si>
    <t>Охоронна зона навколо (вздовж) об’єкта енергетичної системи (01.05), площею 0,3195га, Охоронна зона навколо (вздовж) об’єкта транспорту (01.03), площею 2,5018 га</t>
  </si>
  <si>
    <t>Охоронна зона навколо (вздовж) об’єкта енергетичної системи (01.05), площею 0,4574га, Охоронна зона навколо (вздовж) об’єкта транспорту (01.03), площею 0,4574 га</t>
  </si>
  <si>
    <t>Охоронна зона навколо (вздовж) об’єкта транспорту (01.03), площею 0,4688 га</t>
  </si>
  <si>
    <t>Охоронна зона навколо (вздовж) об’єкта енергетичної системи (01.05), площею 0,0274га, Охоронна зона навколо (вздовж) об’єкта транспорту (01.03), площею 6,7476 га</t>
  </si>
  <si>
    <t>Охоронна зона навколо (вздовж) об’єкта транспорту (01.03), площею 2,1525 га</t>
  </si>
  <si>
    <t>Оренда: Фермерське господарство "Кадубець", номер запису про право (в державному реєстрі прав) 37334738 від 13.07.2020</t>
  </si>
  <si>
    <t>Оренда: Фермерське господарство "ГОРОДЬКІВ", номер запису про право (в державному реєстрі прав)  28851053 від 07.11.2018р.</t>
  </si>
  <si>
    <t>Оренда: Фермерське господарство "ФОРТУНА", номер запису про право (в державному реєстрі прав) 35824309 від 27.02.2020</t>
  </si>
  <si>
    <t>Оренда: Фермерське господарство "ФОРТУНА", номер запису про право (в державному реєстрі прав) 35892312 від 27.02.2020</t>
  </si>
  <si>
    <t>Оренда: Петришин Мар'яна Михайлівна, договір оренди земельної ділянки зар.за №262580004007246 від 29.12.2012</t>
  </si>
  <si>
    <t>Оренда: Петришин Мар'яна Михайлівна, договір оренди земельної ділянки зар.за №262580004007247 від 29.12.2012</t>
  </si>
  <si>
    <t>Оренда: Петришин Мар'яна Михайлівна, договір оренди земельної ділянки зар. за №262580004007248 від 29.12.2012</t>
  </si>
  <si>
    <t>Оренда: Фермерське господарство "ФОРТУНА" , номер запису про право (в державному реєстрі прав) 13591244 від 04.03.2016</t>
  </si>
  <si>
    <t>Оренда: Рапій Михайло Михайлович від 02.07.2020 № 37200463</t>
  </si>
  <si>
    <t xml:space="preserve">Оренда: ТзОВ Вілія від 17.09.2012 зареєстрований за №262580004004903 </t>
  </si>
  <si>
    <t xml:space="preserve">Оренда: ТзОВ Вілія від 29.12.2012 зареєстрований за №262580004007243 </t>
  </si>
  <si>
    <t xml:space="preserve">Оренда: ТзОВ Вілія від 29.12.2012 зареєстрований за №262580004007244 </t>
  </si>
  <si>
    <t xml:space="preserve">Оренда: ТзОВ Вілія від 29.12.2012 зареєстрований за №262580004007245 </t>
  </si>
  <si>
    <t xml:space="preserve">Оренда: ТзОВ Вілія від 21.08.2012 зареєстрований за №262580004004481 </t>
  </si>
  <si>
    <t>Оренда: Кавецький Михайло Васильович від 26.03.2019 № 30947425</t>
  </si>
  <si>
    <t>Оренда: Яворський Святослав Ярославович від 12.11.2014 №7680782</t>
  </si>
  <si>
    <t>Оренда: Яворський Святослав Ярославович від 12.11.2014 №7681371</t>
  </si>
  <si>
    <t>Оренда: Яворський Святослав Ярославович від 28.04.2014 № 5529655</t>
  </si>
  <si>
    <t>Оренда: Яворський Святослав Ярославович  від 28.04.2014 № 5531741</t>
  </si>
  <si>
    <t>Оренда: Кавецький Михайло Васильович від 02.05.2019 № 31462682</t>
  </si>
  <si>
    <t>Оренда: Яворський Святослав Ярославович від 28.04.2014 №5530830</t>
  </si>
  <si>
    <t>Оренда: ТОВ "Соляр-С" від 22.12.2018 № 29671351</t>
  </si>
  <si>
    <t>2625810100:12:001:0903</t>
  </si>
  <si>
    <t>2625810100:10:001:0458</t>
  </si>
  <si>
    <t>Всього по Тисменицькій ОТГ</t>
  </si>
  <si>
    <t>2625882900:01:002:0604</t>
  </si>
  <si>
    <t>2625882900:01:002:0606</t>
  </si>
  <si>
    <t>2625882900:01:002:0605</t>
  </si>
  <si>
    <t>2625882400:02:002:0607</t>
  </si>
  <si>
    <t>2625882400:02:002:0606</t>
  </si>
  <si>
    <t>2625883500:05:001:0404</t>
  </si>
  <si>
    <t>2625810100:10:010:0251</t>
  </si>
  <si>
    <t>2625810100:10:010:0252</t>
  </si>
  <si>
    <t>2625810100:10:010:0253</t>
  </si>
  <si>
    <t>2625882900:12:001:0601</t>
  </si>
  <si>
    <t>2625883000:01:003:0505</t>
  </si>
  <si>
    <t>2625883000:02:004:0502</t>
  </si>
  <si>
    <t>2625883000:04:001:0001</t>
  </si>
  <si>
    <t>2625883000:04:001:0002</t>
  </si>
  <si>
    <t>2625883200:02:002:0301</t>
  </si>
  <si>
    <t>2625883200:05:004:0200</t>
  </si>
  <si>
    <t>2625884900:01:001:0473</t>
  </si>
  <si>
    <t>2625883500:03:002:0204</t>
  </si>
  <si>
    <t>2625883000:01:003:0504</t>
  </si>
  <si>
    <t>2625882400:01:001:0113</t>
  </si>
  <si>
    <t>2625883500:02:001:0505</t>
  </si>
  <si>
    <t>2625882400:02:005:0652</t>
  </si>
  <si>
    <t>2625882400:01:004:0203</t>
  </si>
  <si>
    <t>2625882400:01:004:0202</t>
  </si>
  <si>
    <t>2625882400:01:001:0117</t>
  </si>
  <si>
    <t>2625882400:02:002:0630</t>
  </si>
  <si>
    <t>відсутні</t>
  </si>
  <si>
    <t>охоронна зона навколо (вздовж) об’єкта енергетичної системи (01.05), площею 3,3317 га, Охоронна зона навколо (вздовж) об’єкта транспорту (01.03), площею 3,9366 га</t>
  </si>
  <si>
    <t>охоронна зона навколо (вздовж) об’єкта енергетичної системи (01.05), площею 3,8798 га, Охоронна зона навколо (вздовж) об’єкта транспорту (01.03), площею 0,1785 га</t>
  </si>
  <si>
    <t>Охоронна зона навколо (вздовж) об’єкта енергетичної системи (01.05), площею 1,8123 га, Охоронна зона навколо (вздовж) об’єкта транспорту (01.03), площею 2,8971 га</t>
  </si>
  <si>
    <t>Охоронна зона навколо (вздовж) об’єкта енергетичної системи (01.05), площею 0,4956 га</t>
  </si>
  <si>
    <t>Охоронна зона навколо (вздовж) об’єкта транспорту (01.03), площею 4,5959 га</t>
  </si>
  <si>
    <t>Охоронна зона навколо (вздовж) об’єкта транспорту (01.03), площею 4,0209 га</t>
  </si>
  <si>
    <t>Охоронна зона навколо (вздовж) об’єкта транспорту (01.03), площею 6,4381 га</t>
  </si>
  <si>
    <t>Охоронна зона навколо (вздовж) об’єкта транспорту (01.03), площею 0,1791 га</t>
  </si>
  <si>
    <t>Охоронна зона навколо (вздовж) об’єкта транспорту (01.03), площею 11,0959 га</t>
  </si>
  <si>
    <t>Охоронна зона навколо (вздовж) об’єкта транспорту (01.03), площею 6,7328 га</t>
  </si>
  <si>
    <t>Охоронна зона навколо (вздовж) об’єкта транспорту (01.03), площею 2,5492 га</t>
  </si>
  <si>
    <t>Х</t>
  </si>
  <si>
    <t>2625883500:03:002:0224</t>
  </si>
  <si>
    <t>2625884900:01:001:0471</t>
  </si>
  <si>
    <t>2625884900:01:001:0472</t>
  </si>
  <si>
    <t>2625882900:09:001:0455</t>
  </si>
  <si>
    <t>Додаток до Акту від ____________2020 року</t>
  </si>
  <si>
    <t>01.13 для іншого сільськогосподарського призначення</t>
  </si>
  <si>
    <t xml:space="preserve">Постійного користування: ВАТ Івано-франківський мясокомбінат Тисменицьке підсобне господарство від 26 грудня 1994 року зар.  за №6 II-ІФ №001971 </t>
  </si>
  <si>
    <t xml:space="preserve"> Постійне користування: "Депутат Михайло Миколайович"від 21.06.1994р.  зар.за №61, серія ІФ-13-6-4/061</t>
  </si>
  <si>
    <t xml:space="preserve"> Постійне користування: "Депутат Ольга Ярославівна"від 01.12.1994р. зар.за ІФ №13-6-4/018</t>
  </si>
  <si>
    <t xml:space="preserve">  Постійне користування: "Фермер Коростіль Василь Михайлович" від 11.07.1996р. ІФ, зар.за №97, серія ІФ-13-6-4/097 </t>
  </si>
  <si>
    <t xml:space="preserve">  Постійне користування: "Фермер Депутат Володимир Миколайович"від 25.02.1994р, зар.за №ІФ-13-6-4/041, серія ІФ</t>
  </si>
  <si>
    <t xml:space="preserve">  Постійне користування: "Рапій Михайло Михайлович" від 16.02.1994р.ІФ, зар.за №ІФ-13-6-4/034, серія ІФ</t>
  </si>
  <si>
    <t xml:space="preserve"> Постійне користування: Мельник Василь Іванович, державний акт на право постійного користування землею від 31.01.1995р., зар.за №88, серія ІФ-13-39-4/88 </t>
  </si>
  <si>
    <t>Оренда: ФЕРМЕРСЬКЕ ГОСПОДАРСТВО "НИВИ" від 01.06.2020 №36754310</t>
  </si>
  <si>
    <t xml:space="preserve">Оренда: ТОВАРИСТВО З ОБМЕЖЕНОЮ ВІДПОВІДАЛЬНІСТЮ "ОСКАР АГРО",від 05.07.2019р. №32472669 </t>
  </si>
  <si>
    <t xml:space="preserve">  Постійне користування: "Сендецький Богдан Васильович" від 28.04.1994р.  зар.за №13-01-4/055; "Сендецький Петро Юрійович" від 28.04.1994р.  зар.за №13-01-4/056,;  "Сендецький Роман Володимирович" від 28.04.1994р.  зар.за №13-01-4/057</t>
  </si>
  <si>
    <r>
      <t xml:space="preserve">
Секретар Тисменицької міської ради                         
________________ </t>
    </r>
    <r>
      <rPr>
        <u/>
        <sz val="14"/>
        <rFont val="Times New Roman"/>
        <family val="1"/>
        <charset val="204"/>
      </rPr>
      <t>Уляна МИКІЄВИЧ</t>
    </r>
    <r>
      <rPr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         М.П. (підпис)                                              (ПІП)</t>
    </r>
    <r>
      <rPr>
        <sz val="14"/>
        <rFont val="Times New Roman"/>
        <family val="1"/>
        <charset val="204"/>
      </rPr>
      <t xml:space="preserve">
</t>
    </r>
  </si>
  <si>
    <t>Оренда:ТОВАРИСТВО З ОБМЕЖЕНОЮ ВІДПОВІДАЛЬНІСТЮ "ТЯЗІВ-АГРО" від 12.02.2020 №35536459</t>
  </si>
  <si>
    <t>Оренда:ТОВАРИСТВО З ОБМЕЖЕНОЮ ВІДПОВІДАЛЬНІСТЮ "ТЯЗІВ-АГРО" від 12.02.2020 №35535778</t>
  </si>
  <si>
    <t>Оренда: ТОВАРИСТВО З ОБМЕЖЕНОЮ ВІДПОВІДАЛЬНІСТЮ "ТЯЗІВ-АГРО"від 12.02.2020 №35536765</t>
  </si>
  <si>
    <r>
      <t xml:space="preserve">Начальник, голова комісії з ліквідації      Головного управління Держгеокадастру
в Івано-Франківській області 
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</si>
</sst>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53">
    <xf numFmtId="0" fontId="0" fillId="0" borderId="0" xfId="0"/>
    <xf numFmtId="0" fontId="10" fillId="0" borderId="0" xfId="0" applyFont="1"/>
    <xf numFmtId="0" fontId="10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0" fillId="0" borderId="0" xfId="0" applyNumberFormat="1" applyFill="1" applyBorder="1" applyAlignment="1">
      <alignment horizontal="center" wrapText="1"/>
    </xf>
    <xf numFmtId="0" fontId="10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0" fillId="0" borderId="6" xfId="0" applyFont="1" applyFill="1" applyBorder="1"/>
    <xf numFmtId="0" fontId="11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justify" wrapText="1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view="pageBreakPreview" zoomScaleNormal="100" zoomScaleSheetLayoutView="100" workbookViewId="0">
      <selection activeCell="C175" sqref="C175"/>
    </sheetView>
  </sheetViews>
  <sheetFormatPr defaultRowHeight="37.5" customHeight="1"/>
  <cols>
    <col min="1" max="1" width="7.140625" style="1" customWidth="1"/>
    <col min="2" max="2" width="24.28515625" style="1" customWidth="1"/>
    <col min="3" max="3" width="23.7109375" style="1" customWidth="1"/>
    <col min="4" max="4" width="10.5703125" style="1" customWidth="1"/>
    <col min="5" max="5" width="41.85546875" style="1" customWidth="1"/>
    <col min="6" max="6" width="44.5703125" style="39" customWidth="1"/>
    <col min="7" max="7" width="34.85546875" style="1" customWidth="1"/>
    <col min="8" max="8" width="23.7109375" style="1" customWidth="1"/>
    <col min="9" max="16384" width="9.140625" style="1"/>
  </cols>
  <sheetData>
    <row r="1" spans="1:9" ht="37.5" customHeight="1" thickBot="1">
      <c r="A1" s="50" t="s">
        <v>255</v>
      </c>
      <c r="B1" s="50"/>
      <c r="C1" s="50"/>
      <c r="D1" s="50"/>
      <c r="E1" s="50"/>
      <c r="F1" s="50"/>
      <c r="G1" s="50"/>
      <c r="H1" s="20"/>
      <c r="I1" s="24"/>
    </row>
    <row r="2" spans="1:9" ht="37.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25"/>
      <c r="I2" s="24"/>
    </row>
    <row r="3" spans="1:9" ht="17.25" customHeight="1" thickBot="1">
      <c r="A3" s="31">
        <v>1</v>
      </c>
      <c r="B3" s="32">
        <v>2</v>
      </c>
      <c r="C3" s="32">
        <v>3</v>
      </c>
      <c r="D3" s="32">
        <v>4</v>
      </c>
      <c r="E3" s="32">
        <v>5</v>
      </c>
      <c r="F3" s="35">
        <v>6</v>
      </c>
      <c r="G3" s="33">
        <v>7</v>
      </c>
      <c r="H3" s="20"/>
      <c r="I3" s="24"/>
    </row>
    <row r="4" spans="1:9" s="2" customFormat="1" ht="37.5" customHeight="1">
      <c r="A4" s="27">
        <v>1</v>
      </c>
      <c r="B4" s="28" t="s">
        <v>7</v>
      </c>
      <c r="C4" s="29" t="s">
        <v>137</v>
      </c>
      <c r="D4" s="30">
        <v>2.0432999999999999</v>
      </c>
      <c r="E4" s="29" t="s">
        <v>142</v>
      </c>
      <c r="F4" s="29"/>
      <c r="G4" s="26"/>
      <c r="H4" s="20"/>
      <c r="I4" s="20"/>
    </row>
    <row r="5" spans="1:9" s="2" customFormat="1" ht="37.5" customHeight="1">
      <c r="A5" s="10">
        <f>1+A4</f>
        <v>2</v>
      </c>
      <c r="B5" s="3" t="s">
        <v>8</v>
      </c>
      <c r="C5" s="5" t="s">
        <v>137</v>
      </c>
      <c r="D5" s="7">
        <v>0.31169999999999998</v>
      </c>
      <c r="E5" s="5" t="s">
        <v>142</v>
      </c>
      <c r="F5" s="5"/>
      <c r="G5" s="14"/>
    </row>
    <row r="6" spans="1:9" s="2" customFormat="1" ht="37.5" customHeight="1">
      <c r="A6" s="10">
        <f t="shared" ref="A6:A69" si="0">1+A5</f>
        <v>3</v>
      </c>
      <c r="B6" s="3" t="s">
        <v>9</v>
      </c>
      <c r="C6" s="5" t="s">
        <v>137</v>
      </c>
      <c r="D6" s="7">
        <v>4.2249999999999996</v>
      </c>
      <c r="E6" s="5" t="s">
        <v>142</v>
      </c>
      <c r="F6" s="5"/>
      <c r="G6" s="14"/>
    </row>
    <row r="7" spans="1:9" s="2" customFormat="1" ht="37.5" customHeight="1">
      <c r="A7" s="10">
        <f t="shared" si="0"/>
        <v>4</v>
      </c>
      <c r="B7" s="3" t="s">
        <v>10</v>
      </c>
      <c r="C7" s="5" t="s">
        <v>137</v>
      </c>
      <c r="D7" s="7">
        <v>7.2869999999999999</v>
      </c>
      <c r="E7" s="5" t="s">
        <v>142</v>
      </c>
      <c r="F7" s="5"/>
      <c r="G7" s="14"/>
    </row>
    <row r="8" spans="1:9" s="2" customFormat="1" ht="37.5" customHeight="1">
      <c r="A8" s="10">
        <f t="shared" si="0"/>
        <v>5</v>
      </c>
      <c r="B8" s="3" t="s">
        <v>11</v>
      </c>
      <c r="C8" s="5" t="s">
        <v>137</v>
      </c>
      <c r="D8" s="7">
        <v>1.1569</v>
      </c>
      <c r="E8" s="5" t="s">
        <v>142</v>
      </c>
      <c r="F8" s="5"/>
      <c r="G8" s="14"/>
    </row>
    <row r="9" spans="1:9" s="2" customFormat="1" ht="69.75" customHeight="1">
      <c r="A9" s="10">
        <f t="shared" si="0"/>
        <v>6</v>
      </c>
      <c r="B9" s="3" t="s">
        <v>12</v>
      </c>
      <c r="C9" s="5" t="s">
        <v>137</v>
      </c>
      <c r="D9" s="7">
        <v>27.451799999999999</v>
      </c>
      <c r="E9" s="18" t="s">
        <v>138</v>
      </c>
      <c r="F9" s="5" t="s">
        <v>266</v>
      </c>
      <c r="G9" s="14" t="s">
        <v>139</v>
      </c>
    </row>
    <row r="10" spans="1:9" s="2" customFormat="1" ht="37.5" customHeight="1">
      <c r="A10" s="10">
        <f t="shared" si="0"/>
        <v>7</v>
      </c>
      <c r="B10" s="3" t="s">
        <v>13</v>
      </c>
      <c r="C10" s="5" t="s">
        <v>137</v>
      </c>
      <c r="D10" s="7">
        <v>2.3715000000000002</v>
      </c>
      <c r="E10" s="5" t="s">
        <v>142</v>
      </c>
      <c r="F10" s="5"/>
      <c r="G10" s="14" t="s">
        <v>140</v>
      </c>
    </row>
    <row r="11" spans="1:9" s="2" customFormat="1" ht="37.5" customHeight="1">
      <c r="A11" s="10">
        <f t="shared" si="0"/>
        <v>8</v>
      </c>
      <c r="B11" s="3" t="s">
        <v>14</v>
      </c>
      <c r="C11" s="5" t="s">
        <v>137</v>
      </c>
      <c r="D11" s="7">
        <v>1.1462000000000001</v>
      </c>
      <c r="E11" s="5" t="s">
        <v>142</v>
      </c>
      <c r="F11" s="5"/>
      <c r="G11" s="14" t="s">
        <v>141</v>
      </c>
    </row>
    <row r="12" spans="1:9" s="2" customFormat="1" ht="37.5" customHeight="1">
      <c r="A12" s="10">
        <f t="shared" si="0"/>
        <v>9</v>
      </c>
      <c r="B12" s="3" t="s">
        <v>15</v>
      </c>
      <c r="C12" s="5" t="s">
        <v>137</v>
      </c>
      <c r="D12" s="7">
        <v>1.5169999999999999</v>
      </c>
      <c r="E12" s="5" t="s">
        <v>142</v>
      </c>
      <c r="F12" s="5"/>
      <c r="G12" s="14"/>
    </row>
    <row r="13" spans="1:9" s="2" customFormat="1" ht="41.25" customHeight="1">
      <c r="A13" s="10">
        <f t="shared" si="0"/>
        <v>10</v>
      </c>
      <c r="B13" s="3" t="s">
        <v>16</v>
      </c>
      <c r="C13" s="5" t="s">
        <v>137</v>
      </c>
      <c r="D13" s="7">
        <v>41.368299999999998</v>
      </c>
      <c r="E13" s="5" t="s">
        <v>142</v>
      </c>
      <c r="F13" s="3" t="s">
        <v>257</v>
      </c>
      <c r="G13" s="14" t="s">
        <v>143</v>
      </c>
    </row>
    <row r="14" spans="1:9" s="2" customFormat="1" ht="37.5" customHeight="1">
      <c r="A14" s="10">
        <f t="shared" si="0"/>
        <v>11</v>
      </c>
      <c r="B14" s="3" t="s">
        <v>17</v>
      </c>
      <c r="C14" s="5" t="s">
        <v>137</v>
      </c>
      <c r="D14" s="7">
        <v>34.520600000000002</v>
      </c>
      <c r="E14" s="18" t="s">
        <v>138</v>
      </c>
      <c r="F14" s="3" t="s">
        <v>257</v>
      </c>
      <c r="G14" s="14" t="s">
        <v>144</v>
      </c>
    </row>
    <row r="15" spans="1:9" s="2" customFormat="1" ht="37.5" customHeight="1">
      <c r="A15" s="10">
        <f t="shared" si="0"/>
        <v>12</v>
      </c>
      <c r="B15" s="5" t="s">
        <v>23</v>
      </c>
      <c r="C15" s="5" t="s">
        <v>137</v>
      </c>
      <c r="D15" s="5">
        <v>4.3083</v>
      </c>
      <c r="E15" s="18" t="s">
        <v>138</v>
      </c>
      <c r="F15" s="5"/>
      <c r="G15" s="14" t="s">
        <v>148</v>
      </c>
    </row>
    <row r="16" spans="1:9" s="2" customFormat="1" ht="37.5" customHeight="1">
      <c r="A16" s="10">
        <f t="shared" si="0"/>
        <v>13</v>
      </c>
      <c r="B16" s="5" t="s">
        <v>24</v>
      </c>
      <c r="C16" s="5" t="s">
        <v>137</v>
      </c>
      <c r="D16" s="5">
        <v>0.53559999999999997</v>
      </c>
      <c r="E16" s="5" t="s">
        <v>142</v>
      </c>
      <c r="F16" s="5"/>
      <c r="G16" s="14" t="s">
        <v>149</v>
      </c>
    </row>
    <row r="17" spans="1:7" s="2" customFormat="1" ht="37.5" customHeight="1">
      <c r="A17" s="10">
        <f t="shared" si="0"/>
        <v>14</v>
      </c>
      <c r="B17" s="5" t="s">
        <v>25</v>
      </c>
      <c r="C17" s="5" t="s">
        <v>137</v>
      </c>
      <c r="D17" s="5">
        <v>1.1242000000000001</v>
      </c>
      <c r="E17" s="5" t="s">
        <v>142</v>
      </c>
      <c r="F17" s="5"/>
      <c r="G17" s="14"/>
    </row>
    <row r="18" spans="1:7" s="2" customFormat="1" ht="37.5" customHeight="1">
      <c r="A18" s="10">
        <f t="shared" si="0"/>
        <v>15</v>
      </c>
      <c r="B18" s="5" t="s">
        <v>26</v>
      </c>
      <c r="C18" s="5" t="s">
        <v>137</v>
      </c>
      <c r="D18" s="5">
        <v>0.65690000000000004</v>
      </c>
      <c r="E18" s="5" t="s">
        <v>142</v>
      </c>
      <c r="F18" s="5"/>
      <c r="G18" s="14"/>
    </row>
    <row r="19" spans="1:7" s="2" customFormat="1" ht="37.5" customHeight="1">
      <c r="A19" s="10">
        <f t="shared" si="0"/>
        <v>16</v>
      </c>
      <c r="B19" s="5" t="s">
        <v>209</v>
      </c>
      <c r="C19" s="5" t="s">
        <v>137</v>
      </c>
      <c r="D19" s="9">
        <v>6.3503999999999996</v>
      </c>
      <c r="E19" s="5" t="s">
        <v>142</v>
      </c>
      <c r="F19" s="5"/>
      <c r="G19" s="14"/>
    </row>
    <row r="20" spans="1:7" s="2" customFormat="1" ht="37.5" customHeight="1">
      <c r="A20" s="10">
        <f t="shared" si="0"/>
        <v>17</v>
      </c>
      <c r="B20" s="5" t="s">
        <v>210</v>
      </c>
      <c r="C20" s="5" t="s">
        <v>137</v>
      </c>
      <c r="D20" s="9">
        <v>4.7450000000000001</v>
      </c>
      <c r="E20" s="5" t="s">
        <v>138</v>
      </c>
      <c r="F20" s="5"/>
      <c r="G20" s="14"/>
    </row>
    <row r="21" spans="1:7" s="2" customFormat="1" ht="37.5" customHeight="1">
      <c r="A21" s="10">
        <f t="shared" si="0"/>
        <v>18</v>
      </c>
      <c r="B21" s="5" t="s">
        <v>18</v>
      </c>
      <c r="C21" s="5" t="s">
        <v>137</v>
      </c>
      <c r="D21" s="5">
        <v>3.5049000000000001</v>
      </c>
      <c r="E21" s="5" t="s">
        <v>142</v>
      </c>
      <c r="F21" s="5"/>
      <c r="G21" s="14" t="s">
        <v>145</v>
      </c>
    </row>
    <row r="22" spans="1:7" s="2" customFormat="1" ht="37.5" customHeight="1">
      <c r="A22" s="10">
        <f t="shared" si="0"/>
        <v>19</v>
      </c>
      <c r="B22" s="5" t="s">
        <v>19</v>
      </c>
      <c r="C22" s="5" t="s">
        <v>137</v>
      </c>
      <c r="D22" s="5">
        <v>5.3521999999999998</v>
      </c>
      <c r="E22" s="5" t="s">
        <v>142</v>
      </c>
      <c r="F22" s="5"/>
      <c r="G22" s="14"/>
    </row>
    <row r="23" spans="1:7" s="2" customFormat="1" ht="37.5" customHeight="1">
      <c r="A23" s="10">
        <f t="shared" si="0"/>
        <v>20</v>
      </c>
      <c r="B23" s="5" t="s">
        <v>20</v>
      </c>
      <c r="C23" s="5" t="s">
        <v>137</v>
      </c>
      <c r="D23" s="5">
        <v>6.1695000000000002</v>
      </c>
      <c r="E23" s="5" t="s">
        <v>142</v>
      </c>
      <c r="F23" s="5"/>
      <c r="G23" s="14"/>
    </row>
    <row r="24" spans="1:7" s="2" customFormat="1" ht="37.5" customHeight="1">
      <c r="A24" s="10">
        <f t="shared" si="0"/>
        <v>21</v>
      </c>
      <c r="B24" s="5" t="s">
        <v>21</v>
      </c>
      <c r="C24" s="5" t="s">
        <v>137</v>
      </c>
      <c r="D24" s="5">
        <v>11.4657</v>
      </c>
      <c r="E24" s="5" t="s">
        <v>142</v>
      </c>
      <c r="F24" s="5"/>
      <c r="G24" s="14" t="s">
        <v>146</v>
      </c>
    </row>
    <row r="25" spans="1:7" s="2" customFormat="1" ht="37.5" customHeight="1">
      <c r="A25" s="10">
        <f t="shared" si="0"/>
        <v>22</v>
      </c>
      <c r="B25" s="5" t="s">
        <v>22</v>
      </c>
      <c r="C25" s="5" t="s">
        <v>137</v>
      </c>
      <c r="D25" s="5">
        <v>6.2005999999999997</v>
      </c>
      <c r="E25" s="5" t="s">
        <v>142</v>
      </c>
      <c r="F25" s="5"/>
      <c r="G25" s="14" t="s">
        <v>147</v>
      </c>
    </row>
    <row r="26" spans="1:7" s="2" customFormat="1" ht="37.5" customHeight="1">
      <c r="A26" s="10">
        <f t="shared" si="0"/>
        <v>23</v>
      </c>
      <c r="B26" s="3" t="s">
        <v>219</v>
      </c>
      <c r="C26" s="5" t="s">
        <v>137</v>
      </c>
      <c r="D26" s="6">
        <v>6.0811999999999999</v>
      </c>
      <c r="E26" s="5" t="s">
        <v>151</v>
      </c>
      <c r="F26" s="5"/>
      <c r="G26" s="14" t="s">
        <v>239</v>
      </c>
    </row>
    <row r="27" spans="1:7" s="2" customFormat="1" ht="37.5" customHeight="1">
      <c r="A27" s="10">
        <f t="shared" si="0"/>
        <v>24</v>
      </c>
      <c r="B27" s="3" t="s">
        <v>220</v>
      </c>
      <c r="C27" s="5" t="s">
        <v>137</v>
      </c>
      <c r="D27" s="6">
        <v>8.1103000000000005</v>
      </c>
      <c r="E27" s="5" t="s">
        <v>151</v>
      </c>
      <c r="F27" s="5"/>
      <c r="G27" s="14" t="s">
        <v>240</v>
      </c>
    </row>
    <row r="28" spans="1:7" s="2" customFormat="1" ht="37.5" customHeight="1">
      <c r="A28" s="10">
        <f t="shared" si="0"/>
        <v>25</v>
      </c>
      <c r="B28" s="3" t="s">
        <v>218</v>
      </c>
      <c r="C28" s="5" t="s">
        <v>137</v>
      </c>
      <c r="D28" s="7">
        <v>4.0156999999999998</v>
      </c>
      <c r="E28" s="5" t="s">
        <v>151</v>
      </c>
      <c r="F28" s="5"/>
      <c r="G28" s="14" t="s">
        <v>241</v>
      </c>
    </row>
    <row r="29" spans="1:7" s="2" customFormat="1" ht="37.5" customHeight="1">
      <c r="A29" s="10">
        <f t="shared" si="0"/>
        <v>26</v>
      </c>
      <c r="B29" s="3" t="s">
        <v>27</v>
      </c>
      <c r="C29" s="5" t="s">
        <v>153</v>
      </c>
      <c r="D29" s="7">
        <v>0.56789999999999996</v>
      </c>
      <c r="E29" s="5" t="s">
        <v>142</v>
      </c>
      <c r="F29" s="5"/>
      <c r="G29" s="14"/>
    </row>
    <row r="30" spans="1:7" s="2" customFormat="1" ht="37.5" customHeight="1">
      <c r="A30" s="10">
        <f t="shared" si="0"/>
        <v>27</v>
      </c>
      <c r="B30" s="3" t="s">
        <v>28</v>
      </c>
      <c r="C30" s="5" t="s">
        <v>153</v>
      </c>
      <c r="D30" s="7">
        <v>59.2423</v>
      </c>
      <c r="E30" s="5" t="s">
        <v>142</v>
      </c>
      <c r="F30" s="5"/>
      <c r="G30" s="14"/>
    </row>
    <row r="31" spans="1:7" s="2" customFormat="1" ht="37.5" customHeight="1">
      <c r="A31" s="10">
        <f t="shared" si="0"/>
        <v>28</v>
      </c>
      <c r="B31" s="3" t="s">
        <v>29</v>
      </c>
      <c r="C31" s="5" t="s">
        <v>153</v>
      </c>
      <c r="D31" s="7">
        <v>1.0985</v>
      </c>
      <c r="E31" s="5" t="s">
        <v>142</v>
      </c>
      <c r="F31" s="5"/>
      <c r="G31" s="14"/>
    </row>
    <row r="32" spans="1:7" s="2" customFormat="1" ht="37.5" customHeight="1">
      <c r="A32" s="10">
        <f t="shared" si="0"/>
        <v>29</v>
      </c>
      <c r="B32" s="3" t="s">
        <v>30</v>
      </c>
      <c r="C32" s="5" t="s">
        <v>153</v>
      </c>
      <c r="D32" s="7">
        <v>1.2612000000000001</v>
      </c>
      <c r="E32" s="5" t="s">
        <v>138</v>
      </c>
      <c r="F32" s="5"/>
      <c r="G32" s="14"/>
    </row>
    <row r="33" spans="1:7" s="2" customFormat="1" ht="37.5" customHeight="1">
      <c r="A33" s="10">
        <f t="shared" si="0"/>
        <v>30</v>
      </c>
      <c r="B33" s="3" t="s">
        <v>31</v>
      </c>
      <c r="C33" s="5" t="s">
        <v>153</v>
      </c>
      <c r="D33" s="7">
        <v>1.2613000000000001</v>
      </c>
      <c r="E33" s="5" t="s">
        <v>138</v>
      </c>
      <c r="F33" s="3"/>
      <c r="G33" s="14"/>
    </row>
    <row r="34" spans="1:7" s="2" customFormat="1" ht="37.5" customHeight="1">
      <c r="A34" s="10">
        <f t="shared" si="0"/>
        <v>31</v>
      </c>
      <c r="B34" s="3" t="s">
        <v>32</v>
      </c>
      <c r="C34" s="5" t="s">
        <v>153</v>
      </c>
      <c r="D34" s="7">
        <v>9.4283000000000001</v>
      </c>
      <c r="E34" s="5" t="s">
        <v>151</v>
      </c>
      <c r="F34" s="5" t="s">
        <v>195</v>
      </c>
      <c r="G34" s="14"/>
    </row>
    <row r="35" spans="1:7" s="2" customFormat="1" ht="37.5" customHeight="1">
      <c r="A35" s="10">
        <f t="shared" si="0"/>
        <v>32</v>
      </c>
      <c r="B35" s="3" t="s">
        <v>33</v>
      </c>
      <c r="C35" s="5" t="s">
        <v>153</v>
      </c>
      <c r="D35" s="7">
        <v>3</v>
      </c>
      <c r="E35" s="5" t="s">
        <v>142</v>
      </c>
      <c r="F35" s="5" t="s">
        <v>261</v>
      </c>
      <c r="G35" s="14"/>
    </row>
    <row r="36" spans="1:7" s="2" customFormat="1" ht="37.5" customHeight="1">
      <c r="A36" s="10">
        <f t="shared" si="0"/>
        <v>33</v>
      </c>
      <c r="B36" s="3" t="s">
        <v>34</v>
      </c>
      <c r="C36" s="5" t="s">
        <v>153</v>
      </c>
      <c r="D36" s="7">
        <v>3.0001000000000002</v>
      </c>
      <c r="E36" s="5" t="s">
        <v>142</v>
      </c>
      <c r="F36" s="5" t="s">
        <v>258</v>
      </c>
      <c r="G36" s="14"/>
    </row>
    <row r="37" spans="1:7" s="2" customFormat="1" ht="37.5" customHeight="1">
      <c r="A37" s="10">
        <f t="shared" si="0"/>
        <v>34</v>
      </c>
      <c r="B37" s="3" t="s">
        <v>35</v>
      </c>
      <c r="C37" s="5" t="s">
        <v>153</v>
      </c>
      <c r="D37" s="7">
        <v>3</v>
      </c>
      <c r="E37" s="5" t="s">
        <v>138</v>
      </c>
      <c r="F37" s="5" t="s">
        <v>260</v>
      </c>
      <c r="G37" s="14"/>
    </row>
    <row r="38" spans="1:7" s="2" customFormat="1" ht="37.5" customHeight="1">
      <c r="A38" s="10">
        <f t="shared" si="0"/>
        <v>35</v>
      </c>
      <c r="B38" s="3" t="s">
        <v>36</v>
      </c>
      <c r="C38" s="5" t="s">
        <v>153</v>
      </c>
      <c r="D38" s="7">
        <v>3.0001000000000002</v>
      </c>
      <c r="E38" s="5" t="s">
        <v>142</v>
      </c>
      <c r="F38" s="5" t="s">
        <v>262</v>
      </c>
      <c r="G38" s="14"/>
    </row>
    <row r="39" spans="1:7" s="2" customFormat="1" ht="37.5" customHeight="1">
      <c r="A39" s="10">
        <f t="shared" si="0"/>
        <v>36</v>
      </c>
      <c r="B39" s="3" t="s">
        <v>37</v>
      </c>
      <c r="C39" s="5" t="s">
        <v>153</v>
      </c>
      <c r="D39" s="7">
        <v>0.23699999999999999</v>
      </c>
      <c r="E39" s="5" t="s">
        <v>142</v>
      </c>
      <c r="F39" s="5"/>
      <c r="G39" s="14"/>
    </row>
    <row r="40" spans="1:7" s="2" customFormat="1" ht="37.5" customHeight="1">
      <c r="A40" s="10">
        <f t="shared" si="0"/>
        <v>37</v>
      </c>
      <c r="B40" s="3" t="s">
        <v>38</v>
      </c>
      <c r="C40" s="5" t="s">
        <v>153</v>
      </c>
      <c r="D40" s="7">
        <v>0.61299999999999999</v>
      </c>
      <c r="E40" s="5" t="s">
        <v>142</v>
      </c>
      <c r="F40" s="5"/>
      <c r="G40" s="14"/>
    </row>
    <row r="41" spans="1:7" s="2" customFormat="1" ht="37.5" customHeight="1">
      <c r="A41" s="10">
        <f t="shared" si="0"/>
        <v>38</v>
      </c>
      <c r="B41" s="3" t="s">
        <v>39</v>
      </c>
      <c r="C41" s="5" t="s">
        <v>153</v>
      </c>
      <c r="D41" s="7">
        <v>0.2303</v>
      </c>
      <c r="E41" s="5" t="s">
        <v>142</v>
      </c>
      <c r="F41" s="5"/>
      <c r="G41" s="14"/>
    </row>
    <row r="42" spans="1:7" s="2" customFormat="1" ht="37.5" customHeight="1">
      <c r="A42" s="10">
        <f t="shared" si="0"/>
        <v>39</v>
      </c>
      <c r="B42" s="3" t="s">
        <v>40</v>
      </c>
      <c r="C42" s="5" t="s">
        <v>153</v>
      </c>
      <c r="D42" s="7">
        <v>0.9335</v>
      </c>
      <c r="E42" s="5" t="s">
        <v>142</v>
      </c>
      <c r="F42" s="5"/>
      <c r="G42" s="14"/>
    </row>
    <row r="43" spans="1:7" s="2" customFormat="1" ht="37.5" customHeight="1">
      <c r="A43" s="10">
        <f t="shared" si="0"/>
        <v>40</v>
      </c>
      <c r="B43" s="3" t="s">
        <v>41</v>
      </c>
      <c r="C43" s="5" t="s">
        <v>153</v>
      </c>
      <c r="D43" s="7">
        <v>0.58750000000000002</v>
      </c>
      <c r="E43" s="5" t="s">
        <v>142</v>
      </c>
      <c r="F43" s="5"/>
      <c r="G43" s="14"/>
    </row>
    <row r="44" spans="1:7" s="2" customFormat="1" ht="37.5" customHeight="1">
      <c r="A44" s="10">
        <f t="shared" si="0"/>
        <v>41</v>
      </c>
      <c r="B44" s="3" t="s">
        <v>42</v>
      </c>
      <c r="C44" s="5" t="s">
        <v>153</v>
      </c>
      <c r="D44" s="9">
        <v>0.21360000000000001</v>
      </c>
      <c r="E44" s="5" t="s">
        <v>138</v>
      </c>
      <c r="F44" s="5" t="s">
        <v>197</v>
      </c>
      <c r="G44" s="14"/>
    </row>
    <row r="45" spans="1:7" s="2" customFormat="1" ht="37.5" customHeight="1">
      <c r="A45" s="10">
        <f t="shared" si="0"/>
        <v>42</v>
      </c>
      <c r="B45" s="3" t="s">
        <v>43</v>
      </c>
      <c r="C45" s="5" t="s">
        <v>153</v>
      </c>
      <c r="D45" s="9">
        <v>8.6599999999999996E-2</v>
      </c>
      <c r="E45" s="5" t="s">
        <v>138</v>
      </c>
      <c r="F45" s="5" t="s">
        <v>198</v>
      </c>
      <c r="G45" s="14"/>
    </row>
    <row r="46" spans="1:7" s="2" customFormat="1" ht="37.5" customHeight="1">
      <c r="A46" s="10">
        <f t="shared" si="0"/>
        <v>43</v>
      </c>
      <c r="B46" s="3" t="s">
        <v>44</v>
      </c>
      <c r="C46" s="5" t="s">
        <v>153</v>
      </c>
      <c r="D46" s="9">
        <v>1.6799999999999999E-2</v>
      </c>
      <c r="E46" s="5" t="s">
        <v>138</v>
      </c>
      <c r="F46" s="5" t="s">
        <v>199</v>
      </c>
      <c r="G46" s="14"/>
    </row>
    <row r="47" spans="1:7" s="2" customFormat="1" ht="37.5" customHeight="1">
      <c r="A47" s="10">
        <f t="shared" si="0"/>
        <v>44</v>
      </c>
      <c r="B47" s="3" t="s">
        <v>45</v>
      </c>
      <c r="C47" s="5" t="s">
        <v>153</v>
      </c>
      <c r="D47" s="9">
        <v>3.0647000000000002</v>
      </c>
      <c r="E47" s="5" t="s">
        <v>138</v>
      </c>
      <c r="F47" s="5" t="s">
        <v>196</v>
      </c>
      <c r="G47" s="14"/>
    </row>
    <row r="48" spans="1:7" s="2" customFormat="1" ht="37.5" customHeight="1">
      <c r="A48" s="10">
        <f t="shared" si="0"/>
        <v>45</v>
      </c>
      <c r="B48" s="3" t="s">
        <v>46</v>
      </c>
      <c r="C48" s="5" t="s">
        <v>153</v>
      </c>
      <c r="D48" s="9">
        <v>1.0068999999999999</v>
      </c>
      <c r="E48" s="5" t="s">
        <v>138</v>
      </c>
      <c r="F48" s="5" t="s">
        <v>200</v>
      </c>
      <c r="G48" s="14" t="s">
        <v>152</v>
      </c>
    </row>
    <row r="49" spans="1:7" s="2" customFormat="1" ht="37.5" customHeight="1">
      <c r="A49" s="10">
        <f t="shared" si="0"/>
        <v>46</v>
      </c>
      <c r="B49" s="3" t="s">
        <v>229</v>
      </c>
      <c r="C49" s="5" t="s">
        <v>153</v>
      </c>
      <c r="D49" s="6">
        <v>4.8059000000000003</v>
      </c>
      <c r="E49" s="5" t="s">
        <v>151</v>
      </c>
      <c r="F49" s="5"/>
      <c r="G49" s="14"/>
    </row>
    <row r="50" spans="1:7" s="2" customFormat="1" ht="37.5" customHeight="1">
      <c r="A50" s="10">
        <f t="shared" si="0"/>
        <v>47</v>
      </c>
      <c r="B50" s="3" t="s">
        <v>232</v>
      </c>
      <c r="C50" s="5" t="s">
        <v>153</v>
      </c>
      <c r="D50" s="7">
        <v>4.7594000000000003</v>
      </c>
      <c r="E50" s="5" t="s">
        <v>142</v>
      </c>
      <c r="F50" s="5"/>
      <c r="G50" s="14"/>
    </row>
    <row r="51" spans="1:7" s="2" customFormat="1" ht="37.5" customHeight="1">
      <c r="A51" s="10">
        <f t="shared" si="0"/>
        <v>48</v>
      </c>
      <c r="B51" s="3" t="s">
        <v>217</v>
      </c>
      <c r="C51" s="5" t="s">
        <v>153</v>
      </c>
      <c r="D51" s="6">
        <v>8.6272000000000002</v>
      </c>
      <c r="E51" s="5" t="s">
        <v>151</v>
      </c>
      <c r="F51" s="5"/>
      <c r="G51" s="14" t="s">
        <v>242</v>
      </c>
    </row>
    <row r="52" spans="1:7" s="2" customFormat="1" ht="37.5" customHeight="1">
      <c r="A52" s="10">
        <f t="shared" si="0"/>
        <v>49</v>
      </c>
      <c r="B52" s="3" t="s">
        <v>251</v>
      </c>
      <c r="C52" s="5" t="s">
        <v>153</v>
      </c>
      <c r="D52" s="6">
        <v>4.9081999999999999</v>
      </c>
      <c r="E52" s="5" t="s">
        <v>150</v>
      </c>
      <c r="F52" s="5" t="s">
        <v>259</v>
      </c>
      <c r="G52" s="14"/>
    </row>
    <row r="53" spans="1:7" s="2" customFormat="1" ht="37.5" customHeight="1">
      <c r="A53" s="10">
        <f t="shared" si="0"/>
        <v>50</v>
      </c>
      <c r="B53" s="3" t="s">
        <v>47</v>
      </c>
      <c r="C53" s="5" t="s">
        <v>154</v>
      </c>
      <c r="D53" s="6">
        <v>1.4254</v>
      </c>
      <c r="E53" s="5" t="s">
        <v>142</v>
      </c>
      <c r="F53" s="5"/>
      <c r="G53" s="14"/>
    </row>
    <row r="54" spans="1:7" s="2" customFormat="1" ht="37.5" customHeight="1">
      <c r="A54" s="10">
        <f t="shared" si="0"/>
        <v>51</v>
      </c>
      <c r="B54" s="6" t="s">
        <v>48</v>
      </c>
      <c r="C54" s="5" t="s">
        <v>154</v>
      </c>
      <c r="D54" s="7">
        <v>1.9892000000000001</v>
      </c>
      <c r="E54" s="5" t="s">
        <v>142</v>
      </c>
      <c r="F54" s="5"/>
      <c r="G54" s="14"/>
    </row>
    <row r="55" spans="1:7" s="2" customFormat="1" ht="37.5" customHeight="1">
      <c r="A55" s="10">
        <f t="shared" si="0"/>
        <v>52</v>
      </c>
      <c r="B55" s="6" t="s">
        <v>49</v>
      </c>
      <c r="C55" s="5" t="s">
        <v>154</v>
      </c>
      <c r="D55" s="7">
        <v>1.9353</v>
      </c>
      <c r="E55" s="5" t="s">
        <v>142</v>
      </c>
      <c r="F55" s="5"/>
      <c r="G55" s="14"/>
    </row>
    <row r="56" spans="1:7" s="2" customFormat="1" ht="37.5" customHeight="1">
      <c r="A56" s="10">
        <f t="shared" si="0"/>
        <v>53</v>
      </c>
      <c r="B56" s="6" t="s">
        <v>50</v>
      </c>
      <c r="C56" s="5" t="s">
        <v>154</v>
      </c>
      <c r="D56" s="7">
        <v>5.5056000000000003</v>
      </c>
      <c r="E56" s="5" t="s">
        <v>142</v>
      </c>
      <c r="F56" s="5"/>
      <c r="G56" s="14"/>
    </row>
    <row r="57" spans="1:7" s="2" customFormat="1" ht="37.5" customHeight="1">
      <c r="A57" s="10">
        <f t="shared" si="0"/>
        <v>54</v>
      </c>
      <c r="B57" s="6" t="s">
        <v>51</v>
      </c>
      <c r="C57" s="5" t="s">
        <v>154</v>
      </c>
      <c r="D57" s="7">
        <v>26.408000000000001</v>
      </c>
      <c r="E57" s="5" t="s">
        <v>150</v>
      </c>
      <c r="F57" s="5" t="s">
        <v>264</v>
      </c>
      <c r="G57" s="14"/>
    </row>
    <row r="58" spans="1:7" s="2" customFormat="1" ht="37.5" customHeight="1">
      <c r="A58" s="10">
        <f t="shared" si="0"/>
        <v>55</v>
      </c>
      <c r="B58" s="3" t="s">
        <v>52</v>
      </c>
      <c r="C58" s="5" t="s">
        <v>155</v>
      </c>
      <c r="D58" s="7">
        <v>0.82010000000000005</v>
      </c>
      <c r="E58" s="5" t="s">
        <v>142</v>
      </c>
      <c r="F58" s="5"/>
      <c r="G58" s="14"/>
    </row>
    <row r="59" spans="1:7" s="2" customFormat="1" ht="37.5" customHeight="1">
      <c r="A59" s="10">
        <f t="shared" si="0"/>
        <v>56</v>
      </c>
      <c r="B59" s="4" t="s">
        <v>53</v>
      </c>
      <c r="C59" s="5" t="s">
        <v>155</v>
      </c>
      <c r="D59" s="9">
        <v>1.7642</v>
      </c>
      <c r="E59" s="5" t="s">
        <v>151</v>
      </c>
      <c r="F59" s="5" t="s">
        <v>201</v>
      </c>
      <c r="G59" s="14"/>
    </row>
    <row r="60" spans="1:7" s="2" customFormat="1" ht="37.5" customHeight="1">
      <c r="A60" s="10">
        <f t="shared" si="0"/>
        <v>57</v>
      </c>
      <c r="B60" s="3" t="s">
        <v>54</v>
      </c>
      <c r="C60" s="5" t="s">
        <v>155</v>
      </c>
      <c r="D60" s="7">
        <v>8.1259999999999994</v>
      </c>
      <c r="E60" s="5" t="s">
        <v>142</v>
      </c>
      <c r="F60" s="5"/>
      <c r="G60" s="14"/>
    </row>
    <row r="61" spans="1:7" s="2" customFormat="1" ht="37.5" customHeight="1">
      <c r="A61" s="10">
        <f t="shared" si="0"/>
        <v>58</v>
      </c>
      <c r="B61" s="3" t="s">
        <v>55</v>
      </c>
      <c r="C61" s="5" t="s">
        <v>155</v>
      </c>
      <c r="D61" s="7">
        <v>1.0179</v>
      </c>
      <c r="E61" s="5" t="s">
        <v>142</v>
      </c>
      <c r="F61" s="5"/>
      <c r="G61" s="14" t="s">
        <v>156</v>
      </c>
    </row>
    <row r="62" spans="1:7" s="2" customFormat="1" ht="37.5" customHeight="1">
      <c r="A62" s="10">
        <f t="shared" si="0"/>
        <v>59</v>
      </c>
      <c r="B62" s="3" t="s">
        <v>56</v>
      </c>
      <c r="C62" s="5" t="s">
        <v>155</v>
      </c>
      <c r="D62" s="7">
        <v>1.8278000000000001</v>
      </c>
      <c r="E62" s="5" t="s">
        <v>142</v>
      </c>
      <c r="F62" s="5"/>
      <c r="G62" s="14" t="s">
        <v>157</v>
      </c>
    </row>
    <row r="63" spans="1:7" s="2" customFormat="1" ht="37.5" customHeight="1">
      <c r="A63" s="10">
        <f t="shared" si="0"/>
        <v>60</v>
      </c>
      <c r="B63" s="3" t="s">
        <v>57</v>
      </c>
      <c r="C63" s="5" t="s">
        <v>155</v>
      </c>
      <c r="D63" s="7">
        <v>0.99790000000000001</v>
      </c>
      <c r="E63" s="5" t="s">
        <v>142</v>
      </c>
      <c r="F63" s="5"/>
      <c r="G63" s="14" t="s">
        <v>158</v>
      </c>
    </row>
    <row r="64" spans="1:7" s="2" customFormat="1" ht="37.5" customHeight="1">
      <c r="A64" s="10">
        <f t="shared" si="0"/>
        <v>61</v>
      </c>
      <c r="B64" s="3" t="s">
        <v>58</v>
      </c>
      <c r="C64" s="5" t="s">
        <v>155</v>
      </c>
      <c r="D64" s="7">
        <v>4.2324000000000002</v>
      </c>
      <c r="E64" s="5" t="s">
        <v>150</v>
      </c>
      <c r="F64" s="5" t="s">
        <v>202</v>
      </c>
      <c r="G64" s="14"/>
    </row>
    <row r="65" spans="1:7" s="2" customFormat="1" ht="37.5" customHeight="1">
      <c r="A65" s="10">
        <f t="shared" si="0"/>
        <v>62</v>
      </c>
      <c r="B65" s="3" t="s">
        <v>59</v>
      </c>
      <c r="C65" s="5" t="s">
        <v>155</v>
      </c>
      <c r="D65" s="7">
        <v>9.6870999999999992</v>
      </c>
      <c r="E65" s="5" t="s">
        <v>150</v>
      </c>
      <c r="F65" s="5" t="s">
        <v>203</v>
      </c>
      <c r="G65" s="14"/>
    </row>
    <row r="66" spans="1:7" s="2" customFormat="1" ht="37.5" customHeight="1">
      <c r="A66" s="10">
        <f t="shared" si="0"/>
        <v>63</v>
      </c>
      <c r="B66" s="3" t="s">
        <v>60</v>
      </c>
      <c r="C66" s="5" t="s">
        <v>155</v>
      </c>
      <c r="D66" s="7">
        <v>5.6143999999999998</v>
      </c>
      <c r="E66" s="5" t="s">
        <v>150</v>
      </c>
      <c r="F66" s="5" t="s">
        <v>204</v>
      </c>
      <c r="G66" s="14"/>
    </row>
    <row r="67" spans="1:7" s="2" customFormat="1" ht="37.5" customHeight="1">
      <c r="A67" s="10">
        <f t="shared" si="0"/>
        <v>64</v>
      </c>
      <c r="B67" s="3" t="s">
        <v>61</v>
      </c>
      <c r="C67" s="5" t="s">
        <v>155</v>
      </c>
      <c r="D67" s="7">
        <v>7.2835999999999999</v>
      </c>
      <c r="E67" s="5" t="s">
        <v>150</v>
      </c>
      <c r="F67" s="5" t="s">
        <v>205</v>
      </c>
      <c r="G67" s="14"/>
    </row>
    <row r="68" spans="1:7" s="2" customFormat="1" ht="37.5" customHeight="1">
      <c r="A68" s="10">
        <f t="shared" si="0"/>
        <v>65</v>
      </c>
      <c r="B68" s="4" t="s">
        <v>62</v>
      </c>
      <c r="C68" s="5" t="s">
        <v>155</v>
      </c>
      <c r="D68" s="9">
        <v>5.5262000000000002</v>
      </c>
      <c r="E68" s="5" t="s">
        <v>150</v>
      </c>
      <c r="F68" s="5" t="s">
        <v>206</v>
      </c>
      <c r="G68" s="14"/>
    </row>
    <row r="69" spans="1:7" s="2" customFormat="1" ht="37.5" customHeight="1">
      <c r="A69" s="10">
        <f t="shared" si="0"/>
        <v>66</v>
      </c>
      <c r="B69" s="4" t="s">
        <v>63</v>
      </c>
      <c r="C69" s="5" t="s">
        <v>155</v>
      </c>
      <c r="D69" s="9">
        <v>13</v>
      </c>
      <c r="E69" s="5" t="s">
        <v>150</v>
      </c>
      <c r="F69" s="5" t="s">
        <v>207</v>
      </c>
      <c r="G69" s="14"/>
    </row>
    <row r="70" spans="1:7" s="2" customFormat="1" ht="37.5" customHeight="1">
      <c r="A70" s="10">
        <f t="shared" ref="A70:A133" si="1">1+A69</f>
        <v>67</v>
      </c>
      <c r="B70" s="4" t="s">
        <v>64</v>
      </c>
      <c r="C70" s="5" t="s">
        <v>155</v>
      </c>
      <c r="D70" s="9">
        <v>9.1876999999999995</v>
      </c>
      <c r="E70" s="5" t="s">
        <v>138</v>
      </c>
      <c r="F70" s="5"/>
      <c r="G70" s="14" t="s">
        <v>159</v>
      </c>
    </row>
    <row r="71" spans="1:7" s="2" customFormat="1" ht="37.5" customHeight="1">
      <c r="A71" s="10">
        <f t="shared" si="1"/>
        <v>68</v>
      </c>
      <c r="B71" s="6" t="s">
        <v>65</v>
      </c>
      <c r="C71" s="5" t="s">
        <v>155</v>
      </c>
      <c r="D71" s="7">
        <v>1.1734</v>
      </c>
      <c r="E71" s="5" t="s">
        <v>142</v>
      </c>
      <c r="F71" s="5"/>
      <c r="G71" s="14" t="s">
        <v>160</v>
      </c>
    </row>
    <row r="72" spans="1:7" s="2" customFormat="1" ht="37.5" customHeight="1">
      <c r="A72" s="10">
        <f t="shared" si="1"/>
        <v>69</v>
      </c>
      <c r="B72" s="6" t="s">
        <v>66</v>
      </c>
      <c r="C72" s="5" t="s">
        <v>155</v>
      </c>
      <c r="D72" s="7">
        <v>3.6623999999999999</v>
      </c>
      <c r="E72" s="5" t="s">
        <v>142</v>
      </c>
      <c r="F72" s="36"/>
      <c r="G72" s="14" t="s">
        <v>161</v>
      </c>
    </row>
    <row r="73" spans="1:7" s="2" customFormat="1" ht="37.5" customHeight="1">
      <c r="A73" s="10">
        <f t="shared" si="1"/>
        <v>70</v>
      </c>
      <c r="B73" s="3" t="s">
        <v>231</v>
      </c>
      <c r="C73" s="5" t="s">
        <v>155</v>
      </c>
      <c r="D73" s="7">
        <v>6.5004999999999997</v>
      </c>
      <c r="E73" s="5" t="s">
        <v>151</v>
      </c>
      <c r="F73" s="36"/>
      <c r="G73" s="14" t="s">
        <v>243</v>
      </c>
    </row>
    <row r="74" spans="1:7" s="2" customFormat="1" ht="37.5" customHeight="1">
      <c r="A74" s="10">
        <f t="shared" si="1"/>
        <v>71</v>
      </c>
      <c r="B74" s="3" t="s">
        <v>216</v>
      </c>
      <c r="C74" s="5" t="s">
        <v>155</v>
      </c>
      <c r="D74" s="7">
        <v>5.8072999999999997</v>
      </c>
      <c r="E74" s="5" t="s">
        <v>151</v>
      </c>
      <c r="F74" s="5"/>
      <c r="G74" s="14" t="s">
        <v>244</v>
      </c>
    </row>
    <row r="75" spans="1:7" s="2" customFormat="1" ht="37.5" customHeight="1">
      <c r="A75" s="10">
        <f t="shared" si="1"/>
        <v>72</v>
      </c>
      <c r="B75" s="3" t="s">
        <v>215</v>
      </c>
      <c r="C75" s="5" t="s">
        <v>155</v>
      </c>
      <c r="D75" s="7">
        <v>8.0543999999999993</v>
      </c>
      <c r="E75" s="5" t="s">
        <v>151</v>
      </c>
      <c r="F75" s="5"/>
      <c r="G75" s="14" t="s">
        <v>245</v>
      </c>
    </row>
    <row r="76" spans="1:7" s="2" customFormat="1" ht="37.5" customHeight="1">
      <c r="A76" s="10">
        <f t="shared" si="1"/>
        <v>73</v>
      </c>
      <c r="B76" s="3" t="s">
        <v>233</v>
      </c>
      <c r="C76" s="5" t="s">
        <v>155</v>
      </c>
      <c r="D76" s="7">
        <v>1.6737</v>
      </c>
      <c r="E76" s="5" t="s">
        <v>142</v>
      </c>
      <c r="F76" s="5"/>
      <c r="G76" s="14" t="s">
        <v>238</v>
      </c>
    </row>
    <row r="77" spans="1:7" s="2" customFormat="1" ht="37.5" customHeight="1">
      <c r="A77" s="10">
        <f t="shared" si="1"/>
        <v>74</v>
      </c>
      <c r="B77" s="4" t="s">
        <v>234</v>
      </c>
      <c r="C77" s="5" t="s">
        <v>155</v>
      </c>
      <c r="D77" s="9">
        <v>4.5323000000000002</v>
      </c>
      <c r="E77" s="5" t="s">
        <v>142</v>
      </c>
      <c r="F77" s="5"/>
      <c r="G77" s="14" t="s">
        <v>246</v>
      </c>
    </row>
    <row r="78" spans="1:7" s="2" customFormat="1" ht="37.5" customHeight="1">
      <c r="A78" s="10">
        <f t="shared" si="1"/>
        <v>75</v>
      </c>
      <c r="B78" s="4" t="s">
        <v>235</v>
      </c>
      <c r="C78" s="5" t="s">
        <v>155</v>
      </c>
      <c r="D78" s="9">
        <v>12.1379</v>
      </c>
      <c r="E78" s="5" t="s">
        <v>142</v>
      </c>
      <c r="F78" s="5"/>
      <c r="G78" s="14" t="s">
        <v>247</v>
      </c>
    </row>
    <row r="79" spans="1:7" s="2" customFormat="1" ht="37.5" customHeight="1">
      <c r="A79" s="10">
        <f t="shared" si="1"/>
        <v>76</v>
      </c>
      <c r="B79" s="4" t="s">
        <v>236</v>
      </c>
      <c r="C79" s="5" t="s">
        <v>155</v>
      </c>
      <c r="D79" s="9">
        <v>12.4061</v>
      </c>
      <c r="E79" s="5" t="s">
        <v>138</v>
      </c>
      <c r="F79" s="37"/>
      <c r="G79" s="14" t="s">
        <v>248</v>
      </c>
    </row>
    <row r="80" spans="1:7" s="2" customFormat="1" ht="37.5" customHeight="1">
      <c r="A80" s="10">
        <f t="shared" si="1"/>
        <v>77</v>
      </c>
      <c r="B80" s="6" t="s">
        <v>237</v>
      </c>
      <c r="C80" s="5" t="s">
        <v>155</v>
      </c>
      <c r="D80" s="7">
        <v>8.3446999999999996</v>
      </c>
      <c r="E80" s="5" t="s">
        <v>151</v>
      </c>
      <c r="F80" s="5"/>
      <c r="G80" s="14"/>
    </row>
    <row r="81" spans="1:7" s="2" customFormat="1" ht="37.5" customHeight="1">
      <c r="A81" s="10">
        <f t="shared" si="1"/>
        <v>78</v>
      </c>
      <c r="B81" s="3" t="s">
        <v>67</v>
      </c>
      <c r="C81" s="5" t="s">
        <v>162</v>
      </c>
      <c r="D81" s="7">
        <v>0.4819</v>
      </c>
      <c r="E81" s="5" t="s">
        <v>138</v>
      </c>
      <c r="F81" s="5"/>
      <c r="G81" s="14"/>
    </row>
    <row r="82" spans="1:7" s="2" customFormat="1" ht="37.5" customHeight="1">
      <c r="A82" s="10">
        <f t="shared" si="1"/>
        <v>79</v>
      </c>
      <c r="B82" s="3" t="s">
        <v>68</v>
      </c>
      <c r="C82" s="5" t="s">
        <v>162</v>
      </c>
      <c r="D82" s="7">
        <v>1.1400999999999999</v>
      </c>
      <c r="E82" s="5" t="s">
        <v>142</v>
      </c>
      <c r="F82" s="5"/>
      <c r="G82" s="14"/>
    </row>
    <row r="83" spans="1:7" s="2" customFormat="1" ht="37.5" customHeight="1">
      <c r="A83" s="10">
        <f t="shared" si="1"/>
        <v>80</v>
      </c>
      <c r="B83" s="4" t="s">
        <v>69</v>
      </c>
      <c r="C83" s="5" t="s">
        <v>162</v>
      </c>
      <c r="D83" s="9">
        <v>29.039200000000001</v>
      </c>
      <c r="E83" s="5" t="s">
        <v>150</v>
      </c>
      <c r="F83" s="5" t="s">
        <v>208</v>
      </c>
      <c r="G83" s="14"/>
    </row>
    <row r="84" spans="1:7" s="2" customFormat="1" ht="37.5" customHeight="1">
      <c r="A84" s="10">
        <f t="shared" si="1"/>
        <v>81</v>
      </c>
      <c r="B84" s="3" t="s">
        <v>72</v>
      </c>
      <c r="C84" s="5" t="s">
        <v>162</v>
      </c>
      <c r="D84" s="7">
        <v>2.69E-2</v>
      </c>
      <c r="E84" s="5" t="s">
        <v>142</v>
      </c>
      <c r="F84" s="5"/>
      <c r="G84" s="14"/>
    </row>
    <row r="85" spans="1:7" s="2" customFormat="1" ht="37.5" customHeight="1">
      <c r="A85" s="10">
        <f t="shared" si="1"/>
        <v>82</v>
      </c>
      <c r="B85" s="3" t="s">
        <v>73</v>
      </c>
      <c r="C85" s="5" t="s">
        <v>162</v>
      </c>
      <c r="D85" s="7">
        <v>0.13969999999999999</v>
      </c>
      <c r="E85" s="5" t="s">
        <v>142</v>
      </c>
      <c r="F85" s="5"/>
      <c r="G85" s="14"/>
    </row>
    <row r="86" spans="1:7" s="2" customFormat="1" ht="37.5" customHeight="1">
      <c r="A86" s="10">
        <f t="shared" si="1"/>
        <v>83</v>
      </c>
      <c r="B86" s="3" t="s">
        <v>74</v>
      </c>
      <c r="C86" s="5" t="s">
        <v>162</v>
      </c>
      <c r="D86" s="7">
        <v>0.66830000000000001</v>
      </c>
      <c r="E86" s="5" t="s">
        <v>142</v>
      </c>
      <c r="F86" s="5"/>
      <c r="G86" s="14"/>
    </row>
    <row r="87" spans="1:7" s="2" customFormat="1" ht="37.5" customHeight="1">
      <c r="A87" s="10">
        <f t="shared" si="1"/>
        <v>84</v>
      </c>
      <c r="B87" s="3" t="s">
        <v>75</v>
      </c>
      <c r="C87" s="5" t="s">
        <v>162</v>
      </c>
      <c r="D87" s="7">
        <v>2.0354999999999999</v>
      </c>
      <c r="E87" s="5" t="s">
        <v>142</v>
      </c>
      <c r="F87" s="5"/>
      <c r="G87" s="14"/>
    </row>
    <row r="88" spans="1:7" s="2" customFormat="1" ht="37.5" customHeight="1">
      <c r="A88" s="10">
        <f t="shared" si="1"/>
        <v>85</v>
      </c>
      <c r="B88" s="3" t="s">
        <v>76</v>
      </c>
      <c r="C88" s="5" t="s">
        <v>162</v>
      </c>
      <c r="D88" s="7">
        <v>3.4756</v>
      </c>
      <c r="E88" s="5" t="s">
        <v>142</v>
      </c>
      <c r="F88" s="5"/>
      <c r="G88" s="14"/>
    </row>
    <row r="89" spans="1:7" s="2" customFormat="1" ht="37.5" customHeight="1">
      <c r="A89" s="10">
        <f t="shared" si="1"/>
        <v>86</v>
      </c>
      <c r="B89" s="6" t="s">
        <v>77</v>
      </c>
      <c r="C89" s="5" t="s">
        <v>162</v>
      </c>
      <c r="D89" s="6">
        <v>8.9905000000000008</v>
      </c>
      <c r="E89" s="5" t="s">
        <v>142</v>
      </c>
      <c r="F89" s="5"/>
      <c r="G89" s="14" t="s">
        <v>164</v>
      </c>
    </row>
    <row r="90" spans="1:7" s="2" customFormat="1" ht="37.5" customHeight="1">
      <c r="A90" s="10">
        <f t="shared" si="1"/>
        <v>87</v>
      </c>
      <c r="B90" s="6" t="s">
        <v>212</v>
      </c>
      <c r="C90" s="5" t="s">
        <v>162</v>
      </c>
      <c r="D90" s="6">
        <v>0.12759999999999999</v>
      </c>
      <c r="E90" s="5" t="s">
        <v>142</v>
      </c>
      <c r="F90" s="5"/>
      <c r="G90" s="14"/>
    </row>
    <row r="91" spans="1:7" s="2" customFormat="1" ht="37.5" customHeight="1">
      <c r="A91" s="10">
        <f t="shared" si="1"/>
        <v>88</v>
      </c>
      <c r="B91" s="6" t="s">
        <v>213</v>
      </c>
      <c r="C91" s="5" t="s">
        <v>162</v>
      </c>
      <c r="D91" s="6">
        <v>0.24890000000000001</v>
      </c>
      <c r="E91" s="5" t="s">
        <v>142</v>
      </c>
      <c r="F91" s="5"/>
      <c r="G91" s="14"/>
    </row>
    <row r="92" spans="1:7" s="2" customFormat="1" ht="37.5" customHeight="1">
      <c r="A92" s="10">
        <f t="shared" si="1"/>
        <v>89</v>
      </c>
      <c r="B92" s="6" t="s">
        <v>214</v>
      </c>
      <c r="C92" s="5" t="s">
        <v>162</v>
      </c>
      <c r="D92" s="6">
        <v>0.90669999999999995</v>
      </c>
      <c r="E92" s="5" t="s">
        <v>142</v>
      </c>
      <c r="F92" s="5"/>
      <c r="G92" s="14"/>
    </row>
    <row r="93" spans="1:7" s="2" customFormat="1" ht="37.5" customHeight="1">
      <c r="A93" s="10">
        <f t="shared" si="1"/>
        <v>90</v>
      </c>
      <c r="B93" s="6" t="s">
        <v>79</v>
      </c>
      <c r="C93" s="5" t="s">
        <v>162</v>
      </c>
      <c r="D93" s="6">
        <v>19.860900000000001</v>
      </c>
      <c r="E93" s="5" t="s">
        <v>142</v>
      </c>
      <c r="F93" s="5"/>
      <c r="G93" s="14" t="s">
        <v>163</v>
      </c>
    </row>
    <row r="94" spans="1:7" s="2" customFormat="1" ht="37.5" customHeight="1">
      <c r="A94" s="10">
        <f t="shared" si="1"/>
        <v>91</v>
      </c>
      <c r="B94" s="3" t="s">
        <v>70</v>
      </c>
      <c r="C94" s="5" t="s">
        <v>162</v>
      </c>
      <c r="D94" s="7">
        <v>9.7146000000000008</v>
      </c>
      <c r="E94" s="5" t="s">
        <v>142</v>
      </c>
      <c r="F94" s="5"/>
      <c r="G94" s="14"/>
    </row>
    <row r="95" spans="1:7" s="2" customFormat="1" ht="37.5" customHeight="1">
      <c r="A95" s="10">
        <f t="shared" si="1"/>
        <v>92</v>
      </c>
      <c r="B95" s="3" t="s">
        <v>71</v>
      </c>
      <c r="C95" s="5" t="s">
        <v>162</v>
      </c>
      <c r="D95" s="7">
        <v>9.2522000000000002</v>
      </c>
      <c r="E95" s="5" t="s">
        <v>138</v>
      </c>
      <c r="F95" s="5"/>
      <c r="G95" s="14"/>
    </row>
    <row r="96" spans="1:7" s="2" customFormat="1" ht="37.5" customHeight="1">
      <c r="A96" s="10">
        <f t="shared" si="1"/>
        <v>93</v>
      </c>
      <c r="B96" s="6" t="s">
        <v>78</v>
      </c>
      <c r="C96" s="5" t="s">
        <v>162</v>
      </c>
      <c r="D96" s="6">
        <v>2.3826999999999998</v>
      </c>
      <c r="E96" s="5" t="s">
        <v>142</v>
      </c>
      <c r="F96" s="5"/>
      <c r="G96" s="14"/>
    </row>
    <row r="97" spans="1:7" s="2" customFormat="1" ht="37.5" customHeight="1">
      <c r="A97" s="10">
        <f t="shared" si="1"/>
        <v>94</v>
      </c>
      <c r="B97" s="3" t="s">
        <v>221</v>
      </c>
      <c r="C97" s="5" t="s">
        <v>162</v>
      </c>
      <c r="D97" s="7">
        <v>2.5491999999999999</v>
      </c>
      <c r="E97" s="5" t="s">
        <v>151</v>
      </c>
      <c r="F97" s="5"/>
      <c r="G97" s="14" t="s">
        <v>249</v>
      </c>
    </row>
    <row r="98" spans="1:7" s="2" customFormat="1" ht="37.5" customHeight="1">
      <c r="A98" s="10">
        <f t="shared" si="1"/>
        <v>95</v>
      </c>
      <c r="B98" s="3" t="s">
        <v>254</v>
      </c>
      <c r="C98" s="8" t="s">
        <v>162</v>
      </c>
      <c r="D98" s="7">
        <v>0.01</v>
      </c>
      <c r="E98" s="5" t="s">
        <v>142</v>
      </c>
      <c r="F98" s="5"/>
      <c r="G98" s="34"/>
    </row>
    <row r="99" spans="1:7" s="2" customFormat="1" ht="37.5" customHeight="1">
      <c r="A99" s="10">
        <f t="shared" si="1"/>
        <v>96</v>
      </c>
      <c r="B99" s="3" t="s">
        <v>80</v>
      </c>
      <c r="C99" s="5" t="s">
        <v>165</v>
      </c>
      <c r="D99" s="7">
        <v>3.3618000000000001</v>
      </c>
      <c r="E99" s="5" t="s">
        <v>142</v>
      </c>
      <c r="F99" s="5"/>
      <c r="G99" s="14"/>
    </row>
    <row r="100" spans="1:7" s="2" customFormat="1" ht="37.5" customHeight="1">
      <c r="A100" s="10">
        <f t="shared" si="1"/>
        <v>97</v>
      </c>
      <c r="B100" s="6" t="s">
        <v>81</v>
      </c>
      <c r="C100" s="5" t="s">
        <v>165</v>
      </c>
      <c r="D100" s="6">
        <v>4.2983000000000002</v>
      </c>
      <c r="E100" s="5" t="s">
        <v>142</v>
      </c>
      <c r="F100" s="5"/>
      <c r="G100" s="14"/>
    </row>
    <row r="101" spans="1:7" s="2" customFormat="1" ht="37.5" customHeight="1">
      <c r="A101" s="10">
        <f t="shared" si="1"/>
        <v>98</v>
      </c>
      <c r="B101" s="3" t="s">
        <v>230</v>
      </c>
      <c r="C101" s="5" t="s">
        <v>165</v>
      </c>
      <c r="D101" s="7">
        <v>1.3671</v>
      </c>
      <c r="E101" s="5" t="s">
        <v>151</v>
      </c>
      <c r="F101" s="5"/>
      <c r="G101" s="14"/>
    </row>
    <row r="102" spans="1:7" s="2" customFormat="1" ht="37.5" customHeight="1">
      <c r="A102" s="10">
        <f t="shared" si="1"/>
        <v>99</v>
      </c>
      <c r="B102" s="3" t="s">
        <v>222</v>
      </c>
      <c r="C102" s="5" t="s">
        <v>165</v>
      </c>
      <c r="D102" s="7">
        <v>4.5681000000000003</v>
      </c>
      <c r="E102" s="5" t="s">
        <v>151</v>
      </c>
      <c r="F102" s="5"/>
      <c r="G102" s="14"/>
    </row>
    <row r="103" spans="1:7" s="2" customFormat="1" ht="37.5" customHeight="1">
      <c r="A103" s="10">
        <f t="shared" si="1"/>
        <v>100</v>
      </c>
      <c r="B103" s="3" t="s">
        <v>223</v>
      </c>
      <c r="C103" s="5" t="s">
        <v>165</v>
      </c>
      <c r="D103" s="7">
        <v>1.9115</v>
      </c>
      <c r="E103" s="5" t="s">
        <v>151</v>
      </c>
      <c r="F103" s="5"/>
      <c r="G103" s="14"/>
    </row>
    <row r="104" spans="1:7" s="2" customFormat="1" ht="37.5" customHeight="1">
      <c r="A104" s="10">
        <f t="shared" si="1"/>
        <v>101</v>
      </c>
      <c r="B104" s="3" t="s">
        <v>224</v>
      </c>
      <c r="C104" s="5" t="s">
        <v>165</v>
      </c>
      <c r="D104" s="7">
        <v>3.5960000000000001</v>
      </c>
      <c r="E104" s="5" t="s">
        <v>151</v>
      </c>
      <c r="F104" s="5"/>
      <c r="G104" s="14"/>
    </row>
    <row r="105" spans="1:7" s="2" customFormat="1" ht="37.5" customHeight="1">
      <c r="A105" s="10">
        <f t="shared" si="1"/>
        <v>102</v>
      </c>
      <c r="B105" s="3" t="s">
        <v>225</v>
      </c>
      <c r="C105" s="5" t="s">
        <v>165</v>
      </c>
      <c r="D105" s="7">
        <v>12.4156</v>
      </c>
      <c r="E105" s="5" t="s">
        <v>151</v>
      </c>
      <c r="F105" s="5"/>
      <c r="G105" s="14"/>
    </row>
    <row r="106" spans="1:7" s="2" customFormat="1" ht="37.5" customHeight="1">
      <c r="A106" s="10">
        <f t="shared" si="1"/>
        <v>103</v>
      </c>
      <c r="B106" s="3" t="s">
        <v>82</v>
      </c>
      <c r="C106" s="5" t="s">
        <v>167</v>
      </c>
      <c r="D106" s="7">
        <v>5.3864000000000001</v>
      </c>
      <c r="E106" s="5" t="s">
        <v>142</v>
      </c>
      <c r="F106" s="5"/>
      <c r="G106" s="14" t="s">
        <v>166</v>
      </c>
    </row>
    <row r="107" spans="1:7" s="2" customFormat="1" ht="37.5" customHeight="1">
      <c r="A107" s="10">
        <f t="shared" si="1"/>
        <v>104</v>
      </c>
      <c r="B107" s="3" t="s">
        <v>83</v>
      </c>
      <c r="C107" s="5" t="s">
        <v>167</v>
      </c>
      <c r="D107" s="7">
        <v>0.88290000000000002</v>
      </c>
      <c r="E107" s="5" t="s">
        <v>142</v>
      </c>
      <c r="F107" s="5"/>
      <c r="G107" s="14"/>
    </row>
    <row r="108" spans="1:7" s="2" customFormat="1" ht="37.5" customHeight="1">
      <c r="A108" s="10">
        <f t="shared" si="1"/>
        <v>105</v>
      </c>
      <c r="B108" s="4" t="s">
        <v>84</v>
      </c>
      <c r="C108" s="5" t="s">
        <v>167</v>
      </c>
      <c r="D108" s="9">
        <v>6.1113999999999997</v>
      </c>
      <c r="E108" s="5" t="s">
        <v>151</v>
      </c>
      <c r="F108" s="5" t="s">
        <v>268</v>
      </c>
      <c r="G108" s="14"/>
    </row>
    <row r="109" spans="1:7" s="2" customFormat="1" ht="37.5" customHeight="1">
      <c r="A109" s="10">
        <f t="shared" si="1"/>
        <v>106</v>
      </c>
      <c r="B109" s="4" t="s">
        <v>85</v>
      </c>
      <c r="C109" s="5" t="s">
        <v>167</v>
      </c>
      <c r="D109" s="9">
        <v>4.0755999999999997</v>
      </c>
      <c r="E109" s="5" t="s">
        <v>151</v>
      </c>
      <c r="F109" s="5" t="s">
        <v>270</v>
      </c>
      <c r="G109" s="14"/>
    </row>
    <row r="110" spans="1:7" s="2" customFormat="1" ht="37.5" customHeight="1">
      <c r="A110" s="10">
        <f t="shared" si="1"/>
        <v>107</v>
      </c>
      <c r="B110" s="4" t="s">
        <v>86</v>
      </c>
      <c r="C110" s="5" t="s">
        <v>167</v>
      </c>
      <c r="D110" s="9">
        <v>7.7286999999999999</v>
      </c>
      <c r="E110" s="5" t="s">
        <v>151</v>
      </c>
      <c r="F110" s="5" t="s">
        <v>269</v>
      </c>
      <c r="G110" s="14"/>
    </row>
    <row r="111" spans="1:7" s="2" customFormat="1" ht="37.5" customHeight="1">
      <c r="A111" s="10">
        <f t="shared" si="1"/>
        <v>108</v>
      </c>
      <c r="B111" s="3" t="s">
        <v>87</v>
      </c>
      <c r="C111" s="5" t="s">
        <v>167</v>
      </c>
      <c r="D111" s="7">
        <v>5.9671000000000003</v>
      </c>
      <c r="E111" s="5" t="s">
        <v>142</v>
      </c>
      <c r="F111" s="5"/>
      <c r="G111" s="14"/>
    </row>
    <row r="112" spans="1:7" s="2" customFormat="1" ht="37.5" customHeight="1">
      <c r="A112" s="10">
        <f t="shared" si="1"/>
        <v>109</v>
      </c>
      <c r="B112" s="3" t="s">
        <v>88</v>
      </c>
      <c r="C112" s="5" t="s">
        <v>167</v>
      </c>
      <c r="D112" s="7">
        <v>15.3415</v>
      </c>
      <c r="E112" s="5" t="s">
        <v>142</v>
      </c>
      <c r="F112" s="5"/>
      <c r="G112" s="14"/>
    </row>
    <row r="113" spans="1:7" s="2" customFormat="1" ht="37.5" customHeight="1">
      <c r="A113" s="10">
        <f t="shared" si="1"/>
        <v>110</v>
      </c>
      <c r="B113" s="3" t="s">
        <v>226</v>
      </c>
      <c r="C113" s="5" t="s">
        <v>167</v>
      </c>
      <c r="D113" s="7">
        <v>9.3603000000000005</v>
      </c>
      <c r="E113" s="5" t="s">
        <v>151</v>
      </c>
      <c r="F113" s="5"/>
      <c r="G113" s="14"/>
    </row>
    <row r="114" spans="1:7" s="2" customFormat="1" ht="37.5" customHeight="1">
      <c r="A114" s="10">
        <f t="shared" si="1"/>
        <v>111</v>
      </c>
      <c r="B114" s="3" t="s">
        <v>227</v>
      </c>
      <c r="C114" s="5" t="s">
        <v>167</v>
      </c>
      <c r="D114" s="7">
        <v>7.9625000000000004</v>
      </c>
      <c r="E114" s="5" t="s">
        <v>151</v>
      </c>
      <c r="F114" s="5"/>
      <c r="G114" s="14"/>
    </row>
    <row r="115" spans="1:7" s="2" customFormat="1" ht="37.5" customHeight="1">
      <c r="A115" s="10">
        <f t="shared" si="1"/>
        <v>112</v>
      </c>
      <c r="B115" s="3" t="s">
        <v>89</v>
      </c>
      <c r="C115" s="5" t="s">
        <v>168</v>
      </c>
      <c r="D115" s="7">
        <v>3.2814000000000001</v>
      </c>
      <c r="E115" s="5" t="s">
        <v>142</v>
      </c>
      <c r="F115" s="3"/>
      <c r="G115" s="14" t="s">
        <v>169</v>
      </c>
    </row>
    <row r="116" spans="1:7" s="2" customFormat="1" ht="37.5" customHeight="1">
      <c r="A116" s="10">
        <f t="shared" si="1"/>
        <v>113</v>
      </c>
      <c r="B116" s="6" t="s">
        <v>90</v>
      </c>
      <c r="C116" s="5" t="s">
        <v>168</v>
      </c>
      <c r="D116" s="7">
        <v>2.4239999999999999</v>
      </c>
      <c r="E116" s="5" t="s">
        <v>142</v>
      </c>
      <c r="F116" s="3"/>
      <c r="G116" s="16"/>
    </row>
    <row r="117" spans="1:7" s="2" customFormat="1" ht="37.5" customHeight="1">
      <c r="A117" s="10">
        <f t="shared" si="1"/>
        <v>114</v>
      </c>
      <c r="B117" s="6" t="s">
        <v>91</v>
      </c>
      <c r="C117" s="5" t="s">
        <v>170</v>
      </c>
      <c r="D117" s="6">
        <v>1.7464</v>
      </c>
      <c r="E117" s="5" t="s">
        <v>138</v>
      </c>
      <c r="F117" s="3"/>
      <c r="G117" s="16"/>
    </row>
    <row r="118" spans="1:7" s="2" customFormat="1" ht="37.5" customHeight="1">
      <c r="A118" s="10">
        <f t="shared" si="1"/>
        <v>115</v>
      </c>
      <c r="B118" s="6" t="s">
        <v>92</v>
      </c>
      <c r="C118" s="5" t="s">
        <v>170</v>
      </c>
      <c r="D118" s="6">
        <v>1.7464999999999999</v>
      </c>
      <c r="E118" s="5" t="s">
        <v>138</v>
      </c>
      <c r="F118" s="3"/>
      <c r="G118" s="16"/>
    </row>
    <row r="119" spans="1:7" s="2" customFormat="1" ht="37.5" customHeight="1">
      <c r="A119" s="10">
        <f t="shared" si="1"/>
        <v>116</v>
      </c>
      <c r="B119" s="6" t="s">
        <v>93</v>
      </c>
      <c r="C119" s="5" t="s">
        <v>170</v>
      </c>
      <c r="D119" s="6">
        <v>5.7085999999999997</v>
      </c>
      <c r="E119" s="5" t="s">
        <v>142</v>
      </c>
      <c r="F119" s="3"/>
      <c r="G119" s="16"/>
    </row>
    <row r="120" spans="1:7" s="2" customFormat="1" ht="37.5" customHeight="1">
      <c r="A120" s="10">
        <f t="shared" si="1"/>
        <v>117</v>
      </c>
      <c r="B120" s="6" t="s">
        <v>94</v>
      </c>
      <c r="C120" s="5" t="s">
        <v>170</v>
      </c>
      <c r="D120" s="6">
        <v>5.0461</v>
      </c>
      <c r="E120" s="5" t="s">
        <v>142</v>
      </c>
      <c r="F120" s="3"/>
      <c r="G120" s="16"/>
    </row>
    <row r="121" spans="1:7" s="2" customFormat="1" ht="37.5" customHeight="1">
      <c r="A121" s="10">
        <f t="shared" si="1"/>
        <v>118</v>
      </c>
      <c r="B121" s="3" t="s">
        <v>95</v>
      </c>
      <c r="C121" s="5" t="s">
        <v>170</v>
      </c>
      <c r="D121" s="6">
        <v>3.6760999999999999</v>
      </c>
      <c r="E121" s="5" t="s">
        <v>142</v>
      </c>
      <c r="F121" s="3"/>
      <c r="G121" s="16"/>
    </row>
    <row r="122" spans="1:7" s="2" customFormat="1" ht="37.5" customHeight="1">
      <c r="A122" s="10">
        <f t="shared" si="1"/>
        <v>119</v>
      </c>
      <c r="B122" s="4" t="s">
        <v>96</v>
      </c>
      <c r="C122" s="5" t="s">
        <v>170</v>
      </c>
      <c r="D122" s="5">
        <v>16.4694</v>
      </c>
      <c r="E122" s="5" t="s">
        <v>151</v>
      </c>
      <c r="F122" s="5" t="s">
        <v>265</v>
      </c>
      <c r="G122" s="16"/>
    </row>
    <row r="123" spans="1:7" s="2" customFormat="1" ht="37.5" customHeight="1">
      <c r="A123" s="10">
        <f t="shared" si="1"/>
        <v>120</v>
      </c>
      <c r="B123" s="17" t="s">
        <v>97</v>
      </c>
      <c r="C123" s="8" t="s">
        <v>170</v>
      </c>
      <c r="D123" s="8">
        <v>8.0793999999999997</v>
      </c>
      <c r="E123" s="8" t="s">
        <v>151</v>
      </c>
      <c r="F123" s="17" t="s">
        <v>187</v>
      </c>
      <c r="G123" s="19"/>
    </row>
    <row r="124" spans="1:7" s="2" customFormat="1" ht="37.5" customHeight="1">
      <c r="A124" s="10">
        <f t="shared" si="1"/>
        <v>121</v>
      </c>
      <c r="B124" s="4" t="s">
        <v>228</v>
      </c>
      <c r="C124" s="5" t="s">
        <v>170</v>
      </c>
      <c r="D124" s="5">
        <v>1.7547999999999999</v>
      </c>
      <c r="E124" s="5" t="s">
        <v>151</v>
      </c>
      <c r="F124" s="5"/>
      <c r="G124" s="16"/>
    </row>
    <row r="125" spans="1:7" s="2" customFormat="1" ht="37.5" customHeight="1">
      <c r="A125" s="10">
        <f t="shared" si="1"/>
        <v>122</v>
      </c>
      <c r="B125" s="4" t="s">
        <v>252</v>
      </c>
      <c r="C125" s="8" t="s">
        <v>170</v>
      </c>
      <c r="D125" s="5">
        <v>0.29909999999999998</v>
      </c>
      <c r="E125" s="5" t="s">
        <v>138</v>
      </c>
      <c r="F125" s="5"/>
      <c r="G125" s="16"/>
    </row>
    <row r="126" spans="1:7" s="2" customFormat="1" ht="37.5" customHeight="1">
      <c r="A126" s="10">
        <f t="shared" si="1"/>
        <v>123</v>
      </c>
      <c r="B126" s="4" t="s">
        <v>253</v>
      </c>
      <c r="C126" s="8" t="s">
        <v>170</v>
      </c>
      <c r="D126" s="9">
        <v>0.32900000000000001</v>
      </c>
      <c r="E126" s="5" t="s">
        <v>138</v>
      </c>
      <c r="F126" s="5"/>
      <c r="G126" s="16"/>
    </row>
    <row r="127" spans="1:7" s="2" customFormat="1" ht="37.5" customHeight="1">
      <c r="A127" s="10">
        <f t="shared" si="1"/>
        <v>124</v>
      </c>
      <c r="B127" s="3" t="s">
        <v>98</v>
      </c>
      <c r="C127" s="5" t="s">
        <v>171</v>
      </c>
      <c r="D127" s="7">
        <v>2.1076000000000001</v>
      </c>
      <c r="E127" s="5" t="s">
        <v>142</v>
      </c>
      <c r="F127" s="3"/>
      <c r="G127" s="16"/>
    </row>
    <row r="128" spans="1:7" s="2" customFormat="1" ht="37.5" customHeight="1">
      <c r="A128" s="10">
        <f t="shared" si="1"/>
        <v>125</v>
      </c>
      <c r="B128" s="4" t="s">
        <v>99</v>
      </c>
      <c r="C128" s="5" t="s">
        <v>171</v>
      </c>
      <c r="D128" s="9">
        <v>10.9963</v>
      </c>
      <c r="E128" s="5" t="s">
        <v>138</v>
      </c>
      <c r="F128" s="5" t="s">
        <v>188</v>
      </c>
      <c r="G128" s="16"/>
    </row>
    <row r="129" spans="1:8" s="2" customFormat="1" ht="37.5" customHeight="1">
      <c r="A129" s="10">
        <f t="shared" si="1"/>
        <v>126</v>
      </c>
      <c r="B129" s="3" t="s">
        <v>100</v>
      </c>
      <c r="C129" s="5" t="s">
        <v>171</v>
      </c>
      <c r="D129" s="7">
        <v>4.8361000000000001</v>
      </c>
      <c r="E129" s="5" t="s">
        <v>142</v>
      </c>
      <c r="F129" s="3"/>
      <c r="G129" s="16"/>
    </row>
    <row r="130" spans="1:8" s="22" customFormat="1" ht="37.5" customHeight="1">
      <c r="A130" s="10">
        <f t="shared" si="1"/>
        <v>127</v>
      </c>
      <c r="B130" s="4" t="s">
        <v>101</v>
      </c>
      <c r="C130" s="5" t="s">
        <v>171</v>
      </c>
      <c r="D130" s="9">
        <v>0.13059999999999999</v>
      </c>
      <c r="E130" s="5" t="s">
        <v>142</v>
      </c>
      <c r="F130" s="4"/>
      <c r="G130" s="21"/>
      <c r="H130" s="2"/>
    </row>
    <row r="131" spans="1:8" s="2" customFormat="1" ht="37.5" customHeight="1">
      <c r="A131" s="10">
        <f t="shared" si="1"/>
        <v>128</v>
      </c>
      <c r="B131" s="6" t="s">
        <v>102</v>
      </c>
      <c r="C131" s="5" t="s">
        <v>171</v>
      </c>
      <c r="D131" s="6">
        <v>0.26490000000000002</v>
      </c>
      <c r="E131" s="5" t="s">
        <v>142</v>
      </c>
      <c r="F131" s="3"/>
      <c r="G131" s="15"/>
    </row>
    <row r="132" spans="1:8" s="2" customFormat="1" ht="37.5" customHeight="1">
      <c r="A132" s="10">
        <f t="shared" si="1"/>
        <v>129</v>
      </c>
      <c r="B132" s="3" t="s">
        <v>103</v>
      </c>
      <c r="C132" s="5" t="s">
        <v>172</v>
      </c>
      <c r="D132" s="7">
        <v>2.0304000000000002</v>
      </c>
      <c r="E132" s="5" t="s">
        <v>142</v>
      </c>
      <c r="F132" s="3"/>
      <c r="G132" s="14" t="s">
        <v>173</v>
      </c>
    </row>
    <row r="133" spans="1:8" s="2" customFormat="1" ht="37.5" customHeight="1">
      <c r="A133" s="10">
        <f t="shared" si="1"/>
        <v>130</v>
      </c>
      <c r="B133" s="3" t="s">
        <v>104</v>
      </c>
      <c r="C133" s="5" t="s">
        <v>172</v>
      </c>
      <c r="D133" s="7">
        <v>2.5568</v>
      </c>
      <c r="E133" s="5" t="s">
        <v>142</v>
      </c>
      <c r="F133" s="3"/>
      <c r="G133" s="14" t="s">
        <v>174</v>
      </c>
    </row>
    <row r="134" spans="1:8" s="2" customFormat="1" ht="37.5" customHeight="1">
      <c r="A134" s="10">
        <f t="shared" ref="A134:A165" si="2">1+A133</f>
        <v>131</v>
      </c>
      <c r="B134" s="3" t="s">
        <v>121</v>
      </c>
      <c r="C134" s="5" t="s">
        <v>178</v>
      </c>
      <c r="D134" s="7">
        <v>10.8301</v>
      </c>
      <c r="E134" s="5" t="s">
        <v>256</v>
      </c>
      <c r="F134" s="3"/>
      <c r="G134" s="14" t="s">
        <v>179</v>
      </c>
    </row>
    <row r="135" spans="1:8" s="2" customFormat="1" ht="37.5" customHeight="1">
      <c r="A135" s="10">
        <f t="shared" si="2"/>
        <v>132</v>
      </c>
      <c r="B135" s="3" t="s">
        <v>122</v>
      </c>
      <c r="C135" s="5" t="s">
        <v>178</v>
      </c>
      <c r="D135" s="7">
        <v>4.4912000000000001</v>
      </c>
      <c r="E135" s="5" t="s">
        <v>142</v>
      </c>
      <c r="F135" s="3"/>
      <c r="G135" s="14" t="s">
        <v>180</v>
      </c>
    </row>
    <row r="136" spans="1:8" s="2" customFormat="1" ht="37.5" customHeight="1">
      <c r="A136" s="10">
        <f t="shared" si="2"/>
        <v>133</v>
      </c>
      <c r="B136" s="3" t="s">
        <v>123</v>
      </c>
      <c r="C136" s="5" t="s">
        <v>178</v>
      </c>
      <c r="D136" s="7">
        <v>16.479199999999999</v>
      </c>
      <c r="E136" s="5" t="s">
        <v>142</v>
      </c>
      <c r="F136" s="3"/>
      <c r="G136" s="14" t="s">
        <v>181</v>
      </c>
    </row>
    <row r="137" spans="1:8" s="2" customFormat="1" ht="37.5" customHeight="1">
      <c r="A137" s="10">
        <f t="shared" si="2"/>
        <v>134</v>
      </c>
      <c r="B137" s="3" t="s">
        <v>124</v>
      </c>
      <c r="C137" s="5" t="s">
        <v>178</v>
      </c>
      <c r="D137" s="7">
        <v>2.5017999999999998</v>
      </c>
      <c r="E137" s="5" t="s">
        <v>151</v>
      </c>
      <c r="F137" s="3" t="s">
        <v>189</v>
      </c>
      <c r="G137" s="15" t="s">
        <v>182</v>
      </c>
    </row>
    <row r="138" spans="1:8" s="2" customFormat="1" ht="37.5" customHeight="1">
      <c r="A138" s="10">
        <f t="shared" si="2"/>
        <v>135</v>
      </c>
      <c r="B138" s="3" t="s">
        <v>125</v>
      </c>
      <c r="C138" s="5" t="s">
        <v>178</v>
      </c>
      <c r="D138" s="7">
        <v>0.45739999999999997</v>
      </c>
      <c r="E138" s="5" t="s">
        <v>151</v>
      </c>
      <c r="F138" s="3" t="s">
        <v>190</v>
      </c>
      <c r="G138" s="15" t="s">
        <v>183</v>
      </c>
    </row>
    <row r="139" spans="1:8" s="2" customFormat="1" ht="37.5" customHeight="1">
      <c r="A139" s="10">
        <f t="shared" si="2"/>
        <v>136</v>
      </c>
      <c r="B139" s="3" t="s">
        <v>126</v>
      </c>
      <c r="C139" s="5" t="s">
        <v>178</v>
      </c>
      <c r="D139" s="7">
        <v>0.46879999999999999</v>
      </c>
      <c r="E139" s="5" t="s">
        <v>142</v>
      </c>
      <c r="F139" s="3"/>
      <c r="G139" s="14" t="s">
        <v>184</v>
      </c>
    </row>
    <row r="140" spans="1:8" s="2" customFormat="1" ht="37.5" customHeight="1">
      <c r="A140" s="10">
        <f t="shared" si="2"/>
        <v>137</v>
      </c>
      <c r="B140" s="3" t="s">
        <v>127</v>
      </c>
      <c r="C140" s="5" t="s">
        <v>178</v>
      </c>
      <c r="D140" s="7">
        <v>6.7476000000000003</v>
      </c>
      <c r="E140" s="5" t="s">
        <v>142</v>
      </c>
      <c r="F140" s="3"/>
      <c r="G140" s="15" t="s">
        <v>185</v>
      </c>
    </row>
    <row r="141" spans="1:8" s="2" customFormat="1" ht="37.5" customHeight="1">
      <c r="A141" s="10">
        <f t="shared" si="2"/>
        <v>138</v>
      </c>
      <c r="B141" s="3" t="s">
        <v>129</v>
      </c>
      <c r="C141" s="5" t="s">
        <v>178</v>
      </c>
      <c r="D141" s="7">
        <v>0.29730000000000001</v>
      </c>
      <c r="E141" s="5" t="s">
        <v>142</v>
      </c>
      <c r="F141" s="3"/>
      <c r="G141" s="16"/>
    </row>
    <row r="142" spans="1:8" s="2" customFormat="1" ht="37.5" customHeight="1">
      <c r="A142" s="10">
        <f t="shared" si="2"/>
        <v>139</v>
      </c>
      <c r="B142" s="3" t="s">
        <v>130</v>
      </c>
      <c r="C142" s="5" t="s">
        <v>178</v>
      </c>
      <c r="D142" s="7">
        <v>2.6</v>
      </c>
      <c r="E142" s="5" t="s">
        <v>150</v>
      </c>
      <c r="F142" s="5" t="s">
        <v>191</v>
      </c>
      <c r="G142" s="14"/>
    </row>
    <row r="143" spans="1:8" s="2" customFormat="1" ht="37.5" customHeight="1">
      <c r="A143" s="10">
        <f t="shared" si="2"/>
        <v>140</v>
      </c>
      <c r="B143" s="3" t="s">
        <v>131</v>
      </c>
      <c r="C143" s="5" t="s">
        <v>178</v>
      </c>
      <c r="D143" s="7">
        <v>21.049800000000001</v>
      </c>
      <c r="E143" s="5" t="s">
        <v>150</v>
      </c>
      <c r="F143" s="5" t="s">
        <v>192</v>
      </c>
      <c r="G143" s="16"/>
    </row>
    <row r="144" spans="1:8" s="2" customFormat="1" ht="37.5" customHeight="1">
      <c r="A144" s="10">
        <f t="shared" si="2"/>
        <v>141</v>
      </c>
      <c r="B144" s="3" t="s">
        <v>132</v>
      </c>
      <c r="C144" s="5" t="s">
        <v>178</v>
      </c>
      <c r="D144" s="7">
        <v>18</v>
      </c>
      <c r="E144" s="5" t="s">
        <v>150</v>
      </c>
      <c r="F144" s="5" t="s">
        <v>193</v>
      </c>
      <c r="G144" s="16"/>
    </row>
    <row r="145" spans="1:7" s="2" customFormat="1" ht="37.5" customHeight="1">
      <c r="A145" s="10">
        <f t="shared" si="2"/>
        <v>142</v>
      </c>
      <c r="B145" s="3" t="s">
        <v>133</v>
      </c>
      <c r="C145" s="5" t="s">
        <v>178</v>
      </c>
      <c r="D145" s="7">
        <v>20</v>
      </c>
      <c r="E145" s="5" t="s">
        <v>150</v>
      </c>
      <c r="F145" s="5" t="s">
        <v>194</v>
      </c>
      <c r="G145" s="14"/>
    </row>
    <row r="146" spans="1:7" s="2" customFormat="1" ht="37.5" customHeight="1">
      <c r="A146" s="10">
        <f t="shared" si="2"/>
        <v>143</v>
      </c>
      <c r="B146" s="3" t="s">
        <v>134</v>
      </c>
      <c r="C146" s="5" t="s">
        <v>178</v>
      </c>
      <c r="D146" s="7">
        <v>12.9795</v>
      </c>
      <c r="E146" s="5" t="s">
        <v>150</v>
      </c>
      <c r="F146" s="5" t="s">
        <v>263</v>
      </c>
      <c r="G146" s="16"/>
    </row>
    <row r="147" spans="1:7" s="2" customFormat="1" ht="37.5" customHeight="1">
      <c r="A147" s="10">
        <f t="shared" si="2"/>
        <v>144</v>
      </c>
      <c r="B147" s="3" t="s">
        <v>135</v>
      </c>
      <c r="C147" s="5" t="s">
        <v>178</v>
      </c>
      <c r="D147" s="7">
        <v>9.4083000000000006</v>
      </c>
      <c r="E147" s="5" t="s">
        <v>150</v>
      </c>
      <c r="F147" s="5" t="s">
        <v>263</v>
      </c>
      <c r="G147" s="16"/>
    </row>
    <row r="148" spans="1:7" s="2" customFormat="1" ht="37.5" customHeight="1">
      <c r="A148" s="10">
        <f t="shared" si="2"/>
        <v>145</v>
      </c>
      <c r="B148" s="3" t="s">
        <v>136</v>
      </c>
      <c r="C148" s="5" t="s">
        <v>178</v>
      </c>
      <c r="D148" s="7">
        <v>21.107900000000001</v>
      </c>
      <c r="E148" s="5" t="s">
        <v>150</v>
      </c>
      <c r="F148" s="5" t="s">
        <v>263</v>
      </c>
      <c r="G148" s="14"/>
    </row>
    <row r="149" spans="1:7" s="2" customFormat="1" ht="37.5" customHeight="1">
      <c r="A149" s="10">
        <f t="shared" si="2"/>
        <v>146</v>
      </c>
      <c r="B149" s="6" t="s">
        <v>128</v>
      </c>
      <c r="C149" s="5" t="s">
        <v>178</v>
      </c>
      <c r="D149" s="7">
        <v>2.1524999999999999</v>
      </c>
      <c r="E149" s="5" t="s">
        <v>142</v>
      </c>
      <c r="F149" s="5"/>
      <c r="G149" s="14" t="s">
        <v>186</v>
      </c>
    </row>
    <row r="150" spans="1:7" s="2" customFormat="1" ht="37.5" customHeight="1">
      <c r="A150" s="10">
        <f t="shared" si="2"/>
        <v>147</v>
      </c>
      <c r="B150" s="4" t="s">
        <v>105</v>
      </c>
      <c r="C150" s="5" t="s">
        <v>175</v>
      </c>
      <c r="D150" s="5">
        <v>0.93879999999999997</v>
      </c>
      <c r="E150" s="5" t="s">
        <v>142</v>
      </c>
      <c r="F150" s="4"/>
      <c r="G150" s="14"/>
    </row>
    <row r="151" spans="1:7" s="2" customFormat="1" ht="37.5" customHeight="1">
      <c r="A151" s="10">
        <f t="shared" si="2"/>
        <v>148</v>
      </c>
      <c r="B151" s="3" t="s">
        <v>106</v>
      </c>
      <c r="C151" s="5" t="s">
        <v>175</v>
      </c>
      <c r="D151" s="7">
        <v>2.5339999999999998</v>
      </c>
      <c r="E151" s="5" t="s">
        <v>142</v>
      </c>
      <c r="F151" s="3"/>
      <c r="G151" s="15"/>
    </row>
    <row r="152" spans="1:7" s="2" customFormat="1" ht="37.5" customHeight="1">
      <c r="A152" s="10">
        <f t="shared" si="2"/>
        <v>149</v>
      </c>
      <c r="B152" s="4" t="s">
        <v>107</v>
      </c>
      <c r="C152" s="5" t="s">
        <v>175</v>
      </c>
      <c r="D152" s="9">
        <v>2.9537</v>
      </c>
      <c r="E152" s="5" t="s">
        <v>142</v>
      </c>
      <c r="F152" s="4"/>
      <c r="G152" s="14"/>
    </row>
    <row r="153" spans="1:7" s="2" customFormat="1" ht="37.5" customHeight="1">
      <c r="A153" s="10">
        <f t="shared" si="2"/>
        <v>150</v>
      </c>
      <c r="B153" s="4" t="s">
        <v>108</v>
      </c>
      <c r="C153" s="5" t="s">
        <v>175</v>
      </c>
      <c r="D153" s="9">
        <v>3.4072</v>
      </c>
      <c r="E153" s="5" t="s">
        <v>142</v>
      </c>
      <c r="F153" s="4"/>
      <c r="G153" s="14"/>
    </row>
    <row r="154" spans="1:7" s="2" customFormat="1" ht="37.5" customHeight="1">
      <c r="A154" s="10">
        <f t="shared" si="2"/>
        <v>151</v>
      </c>
      <c r="B154" s="4" t="s">
        <v>109</v>
      </c>
      <c r="C154" s="5" t="s">
        <v>175</v>
      </c>
      <c r="D154" s="9">
        <v>0.24110000000000001</v>
      </c>
      <c r="E154" s="5" t="s">
        <v>142</v>
      </c>
      <c r="F154" s="4"/>
      <c r="G154" s="14"/>
    </row>
    <row r="155" spans="1:7" s="2" customFormat="1" ht="37.5" customHeight="1">
      <c r="A155" s="10">
        <f t="shared" si="2"/>
        <v>152</v>
      </c>
      <c r="B155" s="3" t="s">
        <v>110</v>
      </c>
      <c r="C155" s="5" t="s">
        <v>175</v>
      </c>
      <c r="D155" s="6">
        <v>5.2230999999999996</v>
      </c>
      <c r="E155" s="5" t="s">
        <v>142</v>
      </c>
      <c r="F155" s="3"/>
      <c r="G155" s="15"/>
    </row>
    <row r="156" spans="1:7" s="2" customFormat="1" ht="37.5" customHeight="1">
      <c r="A156" s="10">
        <f t="shared" si="2"/>
        <v>153</v>
      </c>
      <c r="B156" s="3" t="s">
        <v>111</v>
      </c>
      <c r="C156" s="5" t="s">
        <v>175</v>
      </c>
      <c r="D156" s="7">
        <v>1.4805999999999999</v>
      </c>
      <c r="E156" s="5" t="s">
        <v>142</v>
      </c>
      <c r="F156" s="3"/>
      <c r="G156" s="15"/>
    </row>
    <row r="157" spans="1:7" s="2" customFormat="1" ht="37.5" customHeight="1">
      <c r="A157" s="10">
        <f t="shared" si="2"/>
        <v>154</v>
      </c>
      <c r="B157" s="3" t="s">
        <v>112</v>
      </c>
      <c r="C157" s="5" t="s">
        <v>175</v>
      </c>
      <c r="D157" s="7">
        <v>0.95930000000000004</v>
      </c>
      <c r="E157" s="5" t="s">
        <v>142</v>
      </c>
      <c r="F157" s="3"/>
      <c r="G157" s="15"/>
    </row>
    <row r="158" spans="1:7" s="2" customFormat="1" ht="37.5" customHeight="1">
      <c r="A158" s="10">
        <f t="shared" si="2"/>
        <v>155</v>
      </c>
      <c r="B158" s="3" t="s">
        <v>113</v>
      </c>
      <c r="C158" s="5" t="s">
        <v>175</v>
      </c>
      <c r="D158" s="7">
        <v>0.67230000000000001</v>
      </c>
      <c r="E158" s="5" t="s">
        <v>142</v>
      </c>
      <c r="F158" s="3"/>
      <c r="G158" s="15"/>
    </row>
    <row r="159" spans="1:7" s="2" customFormat="1" ht="37.5" customHeight="1">
      <c r="A159" s="10">
        <f t="shared" si="2"/>
        <v>156</v>
      </c>
      <c r="B159" s="6" t="s">
        <v>114</v>
      </c>
      <c r="C159" s="5" t="s">
        <v>175</v>
      </c>
      <c r="D159" s="6">
        <v>6.5952999999999999</v>
      </c>
      <c r="E159" s="5" t="s">
        <v>142</v>
      </c>
      <c r="F159" s="3"/>
      <c r="G159" s="15"/>
    </row>
    <row r="160" spans="1:7" s="2" customFormat="1" ht="37.5" customHeight="1">
      <c r="A160" s="10">
        <f t="shared" si="2"/>
        <v>157</v>
      </c>
      <c r="B160" s="6" t="s">
        <v>115</v>
      </c>
      <c r="C160" s="5" t="s">
        <v>175</v>
      </c>
      <c r="D160" s="6">
        <v>0.69740000000000002</v>
      </c>
      <c r="E160" s="5" t="s">
        <v>142</v>
      </c>
      <c r="F160" s="3"/>
      <c r="G160" s="15"/>
    </row>
    <row r="161" spans="1:7" s="2" customFormat="1" ht="37.5" customHeight="1">
      <c r="A161" s="10">
        <f t="shared" si="2"/>
        <v>158</v>
      </c>
      <c r="B161" s="6" t="s">
        <v>116</v>
      </c>
      <c r="C161" s="5" t="s">
        <v>175</v>
      </c>
      <c r="D161" s="6">
        <v>0.57650000000000001</v>
      </c>
      <c r="E161" s="5" t="s">
        <v>142</v>
      </c>
      <c r="F161" s="3"/>
      <c r="G161" s="15"/>
    </row>
    <row r="162" spans="1:7" s="2" customFormat="1" ht="37.5" customHeight="1">
      <c r="A162" s="10">
        <f t="shared" si="2"/>
        <v>159</v>
      </c>
      <c r="B162" s="6" t="s">
        <v>117</v>
      </c>
      <c r="C162" s="5" t="s">
        <v>175</v>
      </c>
      <c r="D162" s="6">
        <v>1.0055000000000001</v>
      </c>
      <c r="E162" s="5" t="s">
        <v>142</v>
      </c>
      <c r="F162" s="3"/>
      <c r="G162" s="15" t="s">
        <v>176</v>
      </c>
    </row>
    <row r="163" spans="1:7" s="2" customFormat="1" ht="37.5" customHeight="1">
      <c r="A163" s="10">
        <f t="shared" si="2"/>
        <v>160</v>
      </c>
      <c r="B163" s="6" t="s">
        <v>119</v>
      </c>
      <c r="C163" s="5" t="s">
        <v>175</v>
      </c>
      <c r="D163" s="6">
        <v>1.7323999999999999</v>
      </c>
      <c r="E163" s="5" t="s">
        <v>142</v>
      </c>
      <c r="F163" s="3"/>
      <c r="G163" s="16"/>
    </row>
    <row r="164" spans="1:7" s="2" customFormat="1" ht="37.5" customHeight="1">
      <c r="A164" s="10">
        <f t="shared" si="2"/>
        <v>161</v>
      </c>
      <c r="B164" s="6" t="s">
        <v>120</v>
      </c>
      <c r="C164" s="5" t="s">
        <v>175</v>
      </c>
      <c r="D164" s="6">
        <v>0.53510000000000002</v>
      </c>
      <c r="E164" s="5" t="s">
        <v>138</v>
      </c>
      <c r="F164" s="3"/>
      <c r="G164" s="16"/>
    </row>
    <row r="165" spans="1:7" s="2" customFormat="1" ht="37.5" customHeight="1" thickBot="1">
      <c r="A165" s="40">
        <f t="shared" si="2"/>
        <v>162</v>
      </c>
      <c r="B165" s="41" t="s">
        <v>118</v>
      </c>
      <c r="C165" s="42" t="s">
        <v>175</v>
      </c>
      <c r="D165" s="41">
        <v>16.501799999999999</v>
      </c>
      <c r="E165" s="42" t="s">
        <v>142</v>
      </c>
      <c r="F165" s="42"/>
      <c r="G165" s="43" t="s">
        <v>177</v>
      </c>
    </row>
    <row r="166" spans="1:7" s="2" customFormat="1" ht="49.5" customHeight="1" thickBot="1">
      <c r="A166" s="44">
        <v>162</v>
      </c>
      <c r="B166" s="45" t="s">
        <v>211</v>
      </c>
      <c r="C166" s="46"/>
      <c r="D166" s="47">
        <f>SUM(D4:D165)</f>
        <v>932.10590000000025</v>
      </c>
      <c r="E166" s="48" t="s">
        <v>250</v>
      </c>
      <c r="F166" s="48" t="s">
        <v>250</v>
      </c>
      <c r="G166" s="49" t="s">
        <v>250</v>
      </c>
    </row>
    <row r="167" spans="1:7" s="2" customFormat="1" ht="25.5" customHeight="1">
      <c r="F167" s="38"/>
    </row>
    <row r="168" spans="1:7" s="2" customFormat="1" ht="37.5" customHeight="1">
      <c r="A168" s="51" t="s">
        <v>271</v>
      </c>
      <c r="B168" s="51"/>
      <c r="C168" s="51"/>
      <c r="D168" s="23"/>
      <c r="E168" s="52" t="s">
        <v>267</v>
      </c>
      <c r="F168" s="52"/>
      <c r="G168" s="52"/>
    </row>
    <row r="169" spans="1:7" s="2" customFormat="1" ht="37.5" customHeight="1">
      <c r="A169" s="51"/>
      <c r="B169" s="51"/>
      <c r="C169" s="51"/>
      <c r="E169" s="52"/>
      <c r="F169" s="52"/>
      <c r="G169" s="52"/>
    </row>
    <row r="170" spans="1:7" ht="37.5" customHeight="1">
      <c r="A170" s="51"/>
      <c r="B170" s="51"/>
      <c r="C170" s="51"/>
      <c r="E170" s="52"/>
      <c r="F170" s="52"/>
      <c r="G170" s="52"/>
    </row>
    <row r="171" spans="1:7" ht="37.5" customHeight="1">
      <c r="A171" s="51"/>
      <c r="B171" s="51"/>
      <c r="C171" s="51"/>
      <c r="E171" s="52"/>
      <c r="F171" s="52"/>
      <c r="G171" s="52"/>
    </row>
  </sheetData>
  <mergeCells count="3">
    <mergeCell ref="A1:G1"/>
    <mergeCell ref="A168:C171"/>
    <mergeCell ref="E168:G171"/>
  </mergeCells>
  <pageMargins left="0.74803149606299213" right="0.74803149606299213" top="0.31496062992125984" bottom="0.74803149606299213" header="0.31496062992125984" footer="0.31496062992125984"/>
  <pageSetup paperSize="9" scale="69" fitToHeight="0" orientation="landscape" verticalDpi="0" r:id="rId1"/>
  <headerFooter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тисменицьке ОТГ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2020-12-08T09:52:05Z</cp:lastPrinted>
  <dcterms:created xsi:type="dcterms:W3CDTF">2020-07-07T06:20:17Z</dcterms:created>
  <dcterms:modified xsi:type="dcterms:W3CDTF">2020-12-09T12:55:41Z</dcterms:modified>
</cp:coreProperties>
</file>