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790" yWindow="0" windowWidth="19320" windowHeight="11640"/>
  </bookViews>
  <sheets>
    <sheet name="РОЖНЯТІВ" sheetId="2" r:id="rId1"/>
  </sheets>
  <definedNames>
    <definedName name="_xlnm.Print_Area" localSheetId="0">РОЖНЯТІВ!$A$1:$G$349</definedName>
  </definedNames>
  <calcPr calcId="145621"/>
</workbook>
</file>

<file path=xl/calcChain.xml><?xml version="1.0" encoding="utf-8"?>
<calcChain xmlns="http://schemas.openxmlformats.org/spreadsheetml/2006/main">
  <c r="A186" i="2"/>
  <c r="A187"/>
  <c r="A188" s="1"/>
  <c r="A189" s="1"/>
  <c r="A190" s="1"/>
  <c r="A191" s="1"/>
  <c r="A192" s="1"/>
  <c r="A193" s="1"/>
  <c r="A194" s="1"/>
  <c r="A195" s="1"/>
  <c r="A196" s="1"/>
  <c r="A197" s="1"/>
  <c r="A198" s="1"/>
  <c r="A199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6" l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D347"/>
</calcChain>
</file>

<file path=xl/sharedStrings.xml><?xml version="1.0" encoding="utf-8"?>
<sst xmlns="http://schemas.openxmlformats.org/spreadsheetml/2006/main" count="1722" uniqueCount="431">
  <si>
    <t>№ з/п</t>
  </si>
  <si>
    <t>Кадастровий номер земельної ділянки</t>
  </si>
  <si>
    <t>Місце розташування земельної ділянки</t>
  </si>
  <si>
    <t>Площа, га</t>
  </si>
  <si>
    <t>Цільове призначення</t>
  </si>
  <si>
    <t>Відомості про обтяження речових прав на земельну ділянку</t>
  </si>
  <si>
    <t>Відомості про обмеження у  використанні земельної ділянки</t>
  </si>
  <si>
    <t xml:space="preserve">Додаток до Акту від _________ 2020 року </t>
  </si>
  <si>
    <t>відсутні</t>
  </si>
  <si>
    <t>Івано-Франківська область,Рожнятівський район Рожнятівська с.р.</t>
  </si>
  <si>
    <t>2624855100:04:001:0010</t>
  </si>
  <si>
    <t>2624855100:04:001:0013</t>
  </si>
  <si>
    <t>2624855100:04:001:0015</t>
  </si>
  <si>
    <t>2624855100:04:001:0017</t>
  </si>
  <si>
    <t>2624855100:04:001:0020</t>
  </si>
  <si>
    <t>2624855100:04:001:0021</t>
  </si>
  <si>
    <t>2624855100:04:001:0022</t>
  </si>
  <si>
    <t>2624855100:04:001:0031</t>
  </si>
  <si>
    <t>2624855100:04:001:0032</t>
  </si>
  <si>
    <t>2624855100:04:001:0005</t>
  </si>
  <si>
    <t>2624855100:04:001:0007</t>
  </si>
  <si>
    <t>2624855100:04:001:0008</t>
  </si>
  <si>
    <t>2624855100:04:001:0012</t>
  </si>
  <si>
    <t>2624855100:04:001:0006</t>
  </si>
  <si>
    <t>2624855100:04:001:0016</t>
  </si>
  <si>
    <t>2624855100:04:001:0009</t>
  </si>
  <si>
    <t>Рожнятівська селищна рада, за межами населеного пункту смт.Рожнятів</t>
  </si>
  <si>
    <t>2624855100:04:001:0028</t>
  </si>
  <si>
    <t>2624855100:04:001:0029</t>
  </si>
  <si>
    <t>2624855100:04:001:0025</t>
  </si>
  <si>
    <t>2624855100:04:001:0026</t>
  </si>
  <si>
    <t>2624884400:12:001:0001</t>
  </si>
  <si>
    <t>Івано-Франківська область,Рожнятівський район Петранківська с.р.</t>
  </si>
  <si>
    <t>2624884400:07:001:0001</t>
  </si>
  <si>
    <t>2624884400:12:001:0003</t>
  </si>
  <si>
    <t>2624884400:11:001:0001</t>
  </si>
  <si>
    <t>2624884400:12:001:0002</t>
  </si>
  <si>
    <t>2624884400:07:001:0002</t>
  </si>
  <si>
    <t>2624884400:07:001:0004</t>
  </si>
  <si>
    <t>2624884400:07:001:0005</t>
  </si>
  <si>
    <t>2624884400:07:001:0006</t>
  </si>
  <si>
    <t>2624884400:07:001:0007</t>
  </si>
  <si>
    <t>2624884400:07:001:0008</t>
  </si>
  <si>
    <t>2624884400:07:001:0009</t>
  </si>
  <si>
    <t>2624884400:09:001:0001</t>
  </si>
  <si>
    <t>03Санітарно-захисна зона навколо об'єкта (2,6615га)</t>
  </si>
  <si>
    <t>2624884400:10:001:0001</t>
  </si>
  <si>
    <t>01.05охоронна, зона навколо (вздовж) об'єкта енергетичної системи(0,4645га)</t>
  </si>
  <si>
    <t>2624884400:10:001:0002</t>
  </si>
  <si>
    <t>01.05охоронна, зона навколо (вздовж) об'єкта енергетичної системи(1,1572га), 03Санітарно-захисна зона навколо об'єкта(4,4673га)</t>
  </si>
  <si>
    <t>2624884400:11:001:0003</t>
  </si>
  <si>
    <t>2624884400:11:001:0004</t>
  </si>
  <si>
    <t>2624884400:11:001:0005</t>
  </si>
  <si>
    <t>2624884400:11:001:0006</t>
  </si>
  <si>
    <t>2624884400:11:001:0007</t>
  </si>
  <si>
    <t>2624884400:11:001:0008</t>
  </si>
  <si>
    <t>2624884400:11:001:0009</t>
  </si>
  <si>
    <t>2624884400:12:001:0005</t>
  </si>
  <si>
    <t>01.05охоронна, зона навколо (вздовж) об'єкта енергетичної системи(0,0491га),03 Санітарно-захисна зона навколо об'єкта(6,7431га)</t>
  </si>
  <si>
    <t>2624884400:12:001:0006</t>
  </si>
  <si>
    <t>2624884400:12:001:0007</t>
  </si>
  <si>
    <t>2624884400:12:001:0008</t>
  </si>
  <si>
    <t>2624884400:12:001:0009</t>
  </si>
  <si>
    <t>2624884400:12:001:0010</t>
  </si>
  <si>
    <t>2624884400:12:001:0011</t>
  </si>
  <si>
    <t>2624884400:12:001:0012</t>
  </si>
  <si>
    <t>2624884400:12:001:0013</t>
  </si>
  <si>
    <t>2624884400:12:001:0014</t>
  </si>
  <si>
    <t>2624884400:12:001:0015</t>
  </si>
  <si>
    <t>2624884400:12:001:0016</t>
  </si>
  <si>
    <t>03 Санітарно-захисна зона навколо об'єкта(4,5045га)</t>
  </si>
  <si>
    <t>2624884400:12:001:0017</t>
  </si>
  <si>
    <t>2624884400:12:001:0018</t>
  </si>
  <si>
    <t>2624884400:12:001:0019</t>
  </si>
  <si>
    <t>2624884400:12:001:0004</t>
  </si>
  <si>
    <t>2624881800:02:003:0377</t>
  </si>
  <si>
    <t>Івано-Франківська область,Рожнятівський район Камінська с.р.</t>
  </si>
  <si>
    <t>2624881800:09:001:0311</t>
  </si>
  <si>
    <t>2624881800:09:001:0309</t>
  </si>
  <si>
    <t>2624881800:09:001:0310</t>
  </si>
  <si>
    <t>2624881800:02:004:0422</t>
  </si>
  <si>
    <t>2624881800:02:004:0421</t>
  </si>
  <si>
    <t>2624881800:02:004:0423</t>
  </si>
  <si>
    <t>2624881800:02:004:0420</t>
  </si>
  <si>
    <t>2624881800:02:004:0419</t>
  </si>
  <si>
    <t>2624881800:02:003:0378</t>
  </si>
  <si>
    <t>2624881800:02:003:0379</t>
  </si>
  <si>
    <t>2624881800:02:002:0304</t>
  </si>
  <si>
    <t>2624881800:02:003:0380</t>
  </si>
  <si>
    <t>2624881800:02:002:0303</t>
  </si>
  <si>
    <t>2624881800:02:001:0002</t>
  </si>
  <si>
    <t>01.05 охоронна, зона навколо (вздовж) об'єкта енергетичної системи(0,2337га, 0,1021га, 0,0213га)</t>
  </si>
  <si>
    <t>2624881800:02:003:0396</t>
  </si>
  <si>
    <t>2624881800:02:003:0397</t>
  </si>
  <si>
    <t>2624881800:02:003:0398</t>
  </si>
  <si>
    <t>2624881800:02:003:0399</t>
  </si>
  <si>
    <t>2624881800:02:003:0400</t>
  </si>
  <si>
    <t>2624881800:02:003:0401</t>
  </si>
  <si>
    <t>2624881800:02:004:0440</t>
  </si>
  <si>
    <t>2624881800:02:004:0441</t>
  </si>
  <si>
    <t>2624881800:02:004:0442</t>
  </si>
  <si>
    <t>2624881800:03:001:0007</t>
  </si>
  <si>
    <t>2624881800:03:001:0008</t>
  </si>
  <si>
    <t>2624881800:09:001:0317</t>
  </si>
  <si>
    <t>2624881800:09:001:0318</t>
  </si>
  <si>
    <t>01.03охоронна зона навколо (вздовж) об'єкта транспорту(2,0893га)</t>
  </si>
  <si>
    <t>2624881800:09:001:0319</t>
  </si>
  <si>
    <t>01.05охоронна, зона навколо (вздовж) об'єкта енергетичної системи (0,6156га)</t>
  </si>
  <si>
    <t>2624881800:02:003:0395</t>
  </si>
  <si>
    <t>2624881800:02:003:0394</t>
  </si>
  <si>
    <t>0,0525га, 01.05 охоронна, зона навколо (вздовж) об'єкта енергетичної системи</t>
  </si>
  <si>
    <t>2624881800:02:003:0381</t>
  </si>
  <si>
    <t>2624881800:02:003:0382</t>
  </si>
  <si>
    <t>2624881800:03:001:0009</t>
  </si>
  <si>
    <t>2624881800:02:003:0404</t>
  </si>
  <si>
    <t>2624881800:02:003:0403</t>
  </si>
  <si>
    <t>2624881800:02:004:0447</t>
  </si>
  <si>
    <t>2624881800:02:004:0448</t>
  </si>
  <si>
    <t>2624881800:02:004:0449</t>
  </si>
  <si>
    <t>2624881800:09:001:0001</t>
  </si>
  <si>
    <t>2624881801:06:001:0001</t>
  </si>
  <si>
    <t>2624881800:03:001:0010</t>
  </si>
  <si>
    <t>2624881800:02:003:0405</t>
  </si>
  <si>
    <t>2624881800:09:001:0002</t>
  </si>
  <si>
    <t>2624881800:02:004:0450</t>
  </si>
  <si>
    <t>2624881800:03:001:0011</t>
  </si>
  <si>
    <t>2624881800:02:004:0451</t>
  </si>
  <si>
    <t>2624880900:02:002:0001</t>
  </si>
  <si>
    <t>Івано-Франківська область, Рожнятівський район Верхньострутинська с.р.</t>
  </si>
  <si>
    <t>2624880900:02:002:0002</t>
  </si>
  <si>
    <t>2624880900:02:002:0003</t>
  </si>
  <si>
    <t>01.05 охоронна, зона навколо (вздовж) об'єкта енергетичної системи(1,7994га)</t>
  </si>
  <si>
    <t>2624880900:02:002:0004</t>
  </si>
  <si>
    <t>2624880900:02:005:0024</t>
  </si>
  <si>
    <t>2624880900:02:001:0001</t>
  </si>
  <si>
    <t>2624880900:02:001:0003</t>
  </si>
  <si>
    <t>2624880900:02:001:0004</t>
  </si>
  <si>
    <t>2624880900:02:001:0005</t>
  </si>
  <si>
    <t>2624880900:02:001:0006</t>
  </si>
  <si>
    <t>2624880900:02:001:0007</t>
  </si>
  <si>
    <t>2624880900:02:001:0008</t>
  </si>
  <si>
    <t>2624880900:02:001:0009</t>
  </si>
  <si>
    <t>2624880900:02:001:0010</t>
  </si>
  <si>
    <t>2624880900:02:001:0011</t>
  </si>
  <si>
    <t>2624880900:02:003:0004</t>
  </si>
  <si>
    <t>2624880900:02:003:0005</t>
  </si>
  <si>
    <t>2624880900:02:005:0025</t>
  </si>
  <si>
    <t>2624880901:01:004:0008</t>
  </si>
  <si>
    <t>2624880901:01:004:0009</t>
  </si>
  <si>
    <t>2624880901:01:004:0010</t>
  </si>
  <si>
    <t>2624880901:01:004:0011</t>
  </si>
  <si>
    <t>2624880901:01:004:0012</t>
  </si>
  <si>
    <t>2624880901:01:004:0013</t>
  </si>
  <si>
    <t>2624880901:01:004:0014</t>
  </si>
  <si>
    <t>2624880900:08:001:0001</t>
  </si>
  <si>
    <t>Івано-Франківська область,Рожнятівський район Верхньострутинська сільська рада</t>
  </si>
  <si>
    <t>2624883900:11:001:0003</t>
  </si>
  <si>
    <t>Івано-Франківська область,Рожнятівський район Нижньострутинська с.р.</t>
  </si>
  <si>
    <t>2624883900:12:001:0007</t>
  </si>
  <si>
    <t>2624883900:12:001:0008</t>
  </si>
  <si>
    <t>2624883900:12:001:0006</t>
  </si>
  <si>
    <t>2624883900:11:001:0007</t>
  </si>
  <si>
    <t>2624883900:11:001:0008</t>
  </si>
  <si>
    <t>2624883900:11:001:0009</t>
  </si>
  <si>
    <t>2624883900:11:001:0010</t>
  </si>
  <si>
    <t>01.03охоронна зона навколо (вздовж) об'єкта транспорту(4,6013га)</t>
  </si>
  <si>
    <t>2624883900:11:001:0011</t>
  </si>
  <si>
    <t>01.03охоронна зона навколо (вздовж) об'єкта транспорту(0,5671га)</t>
  </si>
  <si>
    <t>2624883900:11:001:0012</t>
  </si>
  <si>
    <t>01.05охоронна, зона навколо (вздовж) об'єкта енергетичної системи(0,6549га), 01.03охоронна зона навколо (вздовж) об'єкта транспорту(32,8582га)</t>
  </si>
  <si>
    <t>2624883900:11:001:0013</t>
  </si>
  <si>
    <t>01.03охоронна зона навколо (вздовж) об'єкта транспорту(2,8887га)</t>
  </si>
  <si>
    <t>2624883900:11:001:0014</t>
  </si>
  <si>
    <t>01.03охоронна зона навколо (вздовж) об'єкта транспорту(0,3009га)</t>
  </si>
  <si>
    <t>2624883900:11:001:0016</t>
  </si>
  <si>
    <t>01.05охоронна, зона навколо (вздовж) об'єкта енергетичної системи(0,0091га), 01.03охоронна зона навколо (вздовж) об'єкта транспорту(0,5234га)</t>
  </si>
  <si>
    <t>2624883900:11:001:0017</t>
  </si>
  <si>
    <t>01.05охоронна, зона навколо (вздовж) об'єкта енергетичної системи(0,4784га), 01.03охоронна зона навколо (вздовж) об'єкта транспорту(0,3737га)</t>
  </si>
  <si>
    <t>2624883900:11:001:0018</t>
  </si>
  <si>
    <t>2624883900:11:001:0019</t>
  </si>
  <si>
    <t>01.03охоронна зона навколо (вздовж) об'єкта транспорту(2,0664га)</t>
  </si>
  <si>
    <t>2624883900:11:001:0020</t>
  </si>
  <si>
    <t>2624883900:12:001:0019</t>
  </si>
  <si>
    <t>01.03охоронна зона навколо (вздовж) об'єкта транспорту(0,2507га)</t>
  </si>
  <si>
    <t>2624883900:12:001:0020</t>
  </si>
  <si>
    <t>2624883900:12:001:0021</t>
  </si>
  <si>
    <t>2624883900:12:001:0022</t>
  </si>
  <si>
    <t>01.03(охоронна зона навколо (вздовж) об'єкта транспорту0,0623га)</t>
  </si>
  <si>
    <t>2624883900:12:001:0023</t>
  </si>
  <si>
    <t>2624883900:12:001:0024</t>
  </si>
  <si>
    <t>01.03охоронна зона навколо (вздовж) об'єкта транспорту(3,1425га)</t>
  </si>
  <si>
    <t>2624883900:12:001:0025</t>
  </si>
  <si>
    <t>01.03охоронна зона навколо (вздовж) об'єкта транспорту(0,5261га)</t>
  </si>
  <si>
    <t>2624883900:12:001:0026</t>
  </si>
  <si>
    <t>01.03охоронна зона навколо (вздовж) об'єкта транспорту(9,3935га, 0,7125га), 01.05охоронна, зона навколо (вздовж) об'єкта енергетичної системи(0,3609га,0,9002га)</t>
  </si>
  <si>
    <t>2624883900:12:001:0027</t>
  </si>
  <si>
    <t>01.03охоронна зона навколо (вздовж) об'єкта транспорту(40,1097га)</t>
  </si>
  <si>
    <t>2624883900:12:001:0028</t>
  </si>
  <si>
    <t>01.03охоронна зона навколо (вздовж) об'єкта транспорту(0,6376га), 01.05охоронна, зона навколо (вздовж) об'єкта енергетичної системи(1,0200га)</t>
  </si>
  <si>
    <t>2624883900:12:001:0029</t>
  </si>
  <si>
    <t>01.03охоронна зона навколо (вздовж) об'єкта транспорту(5,2279га)</t>
  </si>
  <si>
    <t>2624883900:12:001:0030</t>
  </si>
  <si>
    <t>01.03охоронна зона навколо (вздовж) об'єкта транспорту(1,4023га)</t>
  </si>
  <si>
    <t>2624883900:12:001:0031</t>
  </si>
  <si>
    <t>01.03охоронна зона навколо (вздовж) об'єкта транспорту(0,1094га)</t>
  </si>
  <si>
    <t>2624883900:12:001:0032</t>
  </si>
  <si>
    <t>2624883900:12:001:0033</t>
  </si>
  <si>
    <t>01.03охоронна зона навколо (вздовж) об'єкта транспорту(1,0535га)</t>
  </si>
  <si>
    <t>2624883900:12:001:0034</t>
  </si>
  <si>
    <t>2624883900:12:001:0035</t>
  </si>
  <si>
    <t>2624883900:12:001:0036</t>
  </si>
  <si>
    <t>2624883900:12:001:0037</t>
  </si>
  <si>
    <t>01.03охоронна зона навколо (вздовж) об'єкта транспорту(0,2194га)</t>
  </si>
  <si>
    <t>2624883900:12:001:0010</t>
  </si>
  <si>
    <t>2624883900:12:001:0011</t>
  </si>
  <si>
    <t>2624883900:12:001:0012</t>
  </si>
  <si>
    <t>2624883900:12:001:0013</t>
  </si>
  <si>
    <t>2624883900:12:001:0014</t>
  </si>
  <si>
    <t>Івано-Франківська область, Рожнятівський район Нижньострутинська с.р.</t>
  </si>
  <si>
    <t>Івано-Франківська область,Рожнятівський район Рівнянська с.р.</t>
  </si>
  <si>
    <t>2624884800:02:006:0003</t>
  </si>
  <si>
    <t>2624884800:02:006:0004</t>
  </si>
  <si>
    <t>2624884800:02:006:0005</t>
  </si>
  <si>
    <t>2624884800:02:006:0006</t>
  </si>
  <si>
    <t>2624884800:02:006:0007</t>
  </si>
  <si>
    <t>2624884800:02:006:0008</t>
  </si>
  <si>
    <t>2624884800:02:006:0009</t>
  </si>
  <si>
    <t>2624884800:02:001:0001</t>
  </si>
  <si>
    <t>2624884800:02:003:0003</t>
  </si>
  <si>
    <t>2624884800:04:001:0002</t>
  </si>
  <si>
    <t>2624884800:02:002:0003</t>
  </si>
  <si>
    <t>2624884800:02:003:0007</t>
  </si>
  <si>
    <t>2624884800:02:003:0006</t>
  </si>
  <si>
    <t>2624884800:02:003:0005</t>
  </si>
  <si>
    <t>2624884800:02:002:0002</t>
  </si>
  <si>
    <t>2624884800:02:003:0004</t>
  </si>
  <si>
    <t>2624884800:02:001:0004</t>
  </si>
  <si>
    <t>2624884800:02:001:0003</t>
  </si>
  <si>
    <t>2624884800:02:001:0005</t>
  </si>
  <si>
    <t>2624884800:02:001:0006</t>
  </si>
  <si>
    <t>2624884800:02:001:0007</t>
  </si>
  <si>
    <t>2624884800:02:001:0008</t>
  </si>
  <si>
    <t>2624880600:07:001:0004</t>
  </si>
  <si>
    <t>Івано-Франківська область,Рожнятівський район Вербівська с.р.</t>
  </si>
  <si>
    <t>2624880600:07:001:0005</t>
  </si>
  <si>
    <t>2624880600:07:001:0006</t>
  </si>
  <si>
    <t>01.03охоронна зона навколо (вздовж) об'єкта транспорту (0,5991га)</t>
  </si>
  <si>
    <t>2624880600:07:001:0007</t>
  </si>
  <si>
    <t>2624880600:07:001:0008</t>
  </si>
  <si>
    <t>2624880600:07:001:0010</t>
  </si>
  <si>
    <t>2624880600:07:001:0012</t>
  </si>
  <si>
    <t>2624880600:07:002:0001</t>
  </si>
  <si>
    <t>2624880600:07:002:0002</t>
  </si>
  <si>
    <t>2624880600:07:002:0003</t>
  </si>
  <si>
    <t>2624880600:10:001:0001</t>
  </si>
  <si>
    <t>2624880600:10:001:0002</t>
  </si>
  <si>
    <t>2624880600:11:001:0001</t>
  </si>
  <si>
    <t>2624880600:11:001:0002</t>
  </si>
  <si>
    <t>2624880600:08:001:0001</t>
  </si>
  <si>
    <t>01.05охоронна, зона навколо (вздовж) об'єкта енергетичної системи (0,5704га)</t>
  </si>
  <si>
    <t>2624880600:07:002:0004</t>
  </si>
  <si>
    <t>2624880600:07:001:0013</t>
  </si>
  <si>
    <t>2624880600:13:001:0001</t>
  </si>
  <si>
    <t>01.05охоронна, зона навколо (вздовж) об'єкта енергетичної системи (0,7406га)</t>
  </si>
  <si>
    <t>2624880600:07:001:0014</t>
  </si>
  <si>
    <t>2624880600:07:001:0015</t>
  </si>
  <si>
    <t>2624880600:07:001:0016</t>
  </si>
  <si>
    <t>2624880600:07:001:0017</t>
  </si>
  <si>
    <t>01.05охоронна, зона навколо (вздовж) об'єкта енергетичної системи (0,7545га)</t>
  </si>
  <si>
    <t>2624880600:07:001:0018</t>
  </si>
  <si>
    <t>01.05 охоронна, зона навколо (вздовж) об'єкта енергетичної системи (0,0851га), 03Санітарно-захисна зона навколо об'єкта(10,2976га), 01.05охоронна, зона навколо (вздовж) об'єкта енергетичної системи  (0,0777га), 01.05охоронна, зона навколо (вздовж) об'єкта енергетичної системи  (0,6340га)</t>
  </si>
  <si>
    <t>2624880600:07:001:0019</t>
  </si>
  <si>
    <t>01.05 охоронна, зона навколо (вздовж) об'єкта енергетичної системи(0,7545га)</t>
  </si>
  <si>
    <t>2624880600:07:002:0005</t>
  </si>
  <si>
    <t>2624880600:08:001:0006</t>
  </si>
  <si>
    <t>2624880600:08:001:0007</t>
  </si>
  <si>
    <t>2624880600:08:001:0008</t>
  </si>
  <si>
    <t>2624880600:08:001:0009</t>
  </si>
  <si>
    <t>01.05 охоронна, зона навколо (вздовж) об'єкта енергетичної системи(0,1321га)</t>
  </si>
  <si>
    <t>2624880600:09:001:0001</t>
  </si>
  <si>
    <t>01.05 охоронна, зона навколо (вздовж) об'єкта енергетичної системи(0,1589га)</t>
  </si>
  <si>
    <t>2624880600:09:001:0002</t>
  </si>
  <si>
    <t>01.05охоронна, зона навколо (вздовж) об'єкта енергетичної системи (0,2699га)</t>
  </si>
  <si>
    <t>2624880600:10:001:0008</t>
  </si>
  <si>
    <t>01.05охоронна, зона навколо (вздовж) об'єкта енергетичної системи (0,0199га)</t>
  </si>
  <si>
    <t>2624880600:10:001:0009</t>
  </si>
  <si>
    <t>2624880600:10:001:0010</t>
  </si>
  <si>
    <t>2624880600:10:001:0011</t>
  </si>
  <si>
    <t>2624880600:10:001:0012</t>
  </si>
  <si>
    <t>2624880600:10:001:0013</t>
  </si>
  <si>
    <t>2624880600:10:001:0015</t>
  </si>
  <si>
    <t>2624880600:10:001:0016</t>
  </si>
  <si>
    <t>03Санітарно-захисна зона навколо об'єкта (1,5397га)</t>
  </si>
  <si>
    <t>2624880600:10:001:0017</t>
  </si>
  <si>
    <t>2624880600:10:001:0018</t>
  </si>
  <si>
    <t>2624880600:10:001:0019</t>
  </si>
  <si>
    <t>2624880600:10:001:0020</t>
  </si>
  <si>
    <t>2624880600:10:001:0021</t>
  </si>
  <si>
    <t>03Санітарно-захисна зона навколо об'єкта (1,9103га)</t>
  </si>
  <si>
    <t>2624880600:10:001:0022</t>
  </si>
  <si>
    <t>2624880600:11:001:0007</t>
  </si>
  <si>
    <t>2624880600:11:001:0008</t>
  </si>
  <si>
    <t>01.05охоронна, зона навколо (вздовж) об'єкта енергетичної системи (0,2175га)</t>
  </si>
  <si>
    <t>2624880600:11:001:0009</t>
  </si>
  <si>
    <t>2624880600:11:001:0010</t>
  </si>
  <si>
    <t>01.05 (0,0288га)</t>
  </si>
  <si>
    <t>2624880600:11:001:0011</t>
  </si>
  <si>
    <t>2624880600:11:001:0012</t>
  </si>
  <si>
    <t>01.05охоронна, зона навколо (вздовж) об'єкта енергетичної системи (0,5151га)</t>
  </si>
  <si>
    <t>2624881800:03:001:0005</t>
  </si>
  <si>
    <t>2624881800:03:001:0006</t>
  </si>
  <si>
    <t>2624881801:01:001:0126</t>
  </si>
  <si>
    <t>2624881801:01:001:0127</t>
  </si>
  <si>
    <t>2624880602:01:001:0107</t>
  </si>
  <si>
    <t>2624880600:08:001:0005</t>
  </si>
  <si>
    <t>2,7204га, 01.03 охоронна зона навколо (вздовж) об'єкта транспорту</t>
  </si>
  <si>
    <t>2624880600:13:001:0002</t>
  </si>
  <si>
    <t>0,1506га, 01.05 охоронна, зона навколо (вздовж) об'єкта енергетичної системи</t>
  </si>
  <si>
    <t>2624880600:08:001:0004</t>
  </si>
  <si>
    <t>1,4613га, 03 Санітарно-захисна зона навколо об'єкта</t>
  </si>
  <si>
    <t>2624880600:08:001:0003</t>
  </si>
  <si>
    <t xml:space="preserve">3,0558га, 01.05 охоронна, зона навколо (вздовж) об'єкта енергетичної системи; 8.4394 га, 03 санітарно-захисна зона; 0.8412 га, 
 01.03 охоронна зона навколо (вздовж) об'єкта транспорту
</t>
  </si>
  <si>
    <t>2624880600:08:001:0002</t>
  </si>
  <si>
    <t>0,7609га, 01.05 охоронна, зона навколо (вздовж) об'єкта енергетичної системи</t>
  </si>
  <si>
    <t>2624880600:11:001:0005</t>
  </si>
  <si>
    <t>0,4279 га, 03 Санітарно-захисна зона навколо об'єкта</t>
  </si>
  <si>
    <t>2624880600:10:001:0014</t>
  </si>
  <si>
    <t>0,3304га, 01.05 охоронна, зона навколо (вздовж) об'єкта енергетичної системи</t>
  </si>
  <si>
    <t>2624880600:07:001:0009</t>
  </si>
  <si>
    <t>2624880600:07:001:0011</t>
  </si>
  <si>
    <t>2624880600:12:001:0004</t>
  </si>
  <si>
    <t>2624880600:10:001:0027</t>
  </si>
  <si>
    <t>2624880600:10:001:0025</t>
  </si>
  <si>
    <t>2624880600:10:001:0126</t>
  </si>
  <si>
    <t>2624880600:07:001:0020</t>
  </si>
  <si>
    <t>2624880600:07:001:0021</t>
  </si>
  <si>
    <t>2624880600:07:001:0022</t>
  </si>
  <si>
    <t>2624880600:10:001:0026</t>
  </si>
  <si>
    <t>2624880600:13:001:0003</t>
  </si>
  <si>
    <t>2624885100:02:001:0180</t>
  </si>
  <si>
    <t>Івано-Франківська область,Рожнятівський район Сваричівська с.р.</t>
  </si>
  <si>
    <t>2624885100:02:003:0546</t>
  </si>
  <si>
    <t>2624885100:02:003:0545</t>
  </si>
  <si>
    <t>2624885100:02:003:0543</t>
  </si>
  <si>
    <t>2624885100:02:003:0542</t>
  </si>
  <si>
    <t>2624885100:04:001:0003</t>
  </si>
  <si>
    <t>2624885100:04:001:0002</t>
  </si>
  <si>
    <t>2624885100:04:001:0001</t>
  </si>
  <si>
    <t>2624885100:02:003:0550</t>
  </si>
  <si>
    <t>2624885100:02:003:0551</t>
  </si>
  <si>
    <t>01.05охоронна, зона навколо (вздовж) об'єкта енергетичної системи (0,0240га)</t>
  </si>
  <si>
    <t>2624885100:02:003:0552</t>
  </si>
  <si>
    <t>2624885100:02:003:0553</t>
  </si>
  <si>
    <t>2624885100:02:003:0554</t>
  </si>
  <si>
    <t>2624885100:02:003:0555</t>
  </si>
  <si>
    <t>2624885100:02:003:0556</t>
  </si>
  <si>
    <t>2624885100:02:003:0557</t>
  </si>
  <si>
    <t>2624885100:02:003:0558</t>
  </si>
  <si>
    <t>2624885100:02:003:0559</t>
  </si>
  <si>
    <t>2624885100:02:003:0560</t>
  </si>
  <si>
    <t>2624885100:02:003:0565</t>
  </si>
  <si>
    <t>2624885100:02:003:0567</t>
  </si>
  <si>
    <t>2624885100:02:003:0569</t>
  </si>
  <si>
    <t>2624885100:02:003:0570</t>
  </si>
  <si>
    <t>2624885100:02:003:0571</t>
  </si>
  <si>
    <t>2624885100:02:003:0572</t>
  </si>
  <si>
    <t>2624885100:02:003:0573</t>
  </si>
  <si>
    <t>2624885100:02:003:0574</t>
  </si>
  <si>
    <t>2624885100:02:003:0575</t>
  </si>
  <si>
    <t>2624885100:02:003:0576</t>
  </si>
  <si>
    <t>2624885100:02:003:0577</t>
  </si>
  <si>
    <t>2624885100:02:003:0578</t>
  </si>
  <si>
    <t>2624885100:02:003:0579</t>
  </si>
  <si>
    <t>2624885100:02:003:0583</t>
  </si>
  <si>
    <t>2624885100:02:001:0496</t>
  </si>
  <si>
    <t>2624885100:02:001:0004</t>
  </si>
  <si>
    <t>2624885100:02:001:0002</t>
  </si>
  <si>
    <t>2624885100:02:001:0003</t>
  </si>
  <si>
    <t>2624885100:02:001:0005</t>
  </si>
  <si>
    <t>2624885100:02:003:0580</t>
  </si>
  <si>
    <t>2624885100:02:003:0581</t>
  </si>
  <si>
    <t>2624885100:02:003:0582</t>
  </si>
  <si>
    <t>2624885100:02:001:0006</t>
  </si>
  <si>
    <t>2624885100:02:001:0008</t>
  </si>
  <si>
    <t>2624885100:02:001:0009</t>
  </si>
  <si>
    <t>2624885100:02:003:0585</t>
  </si>
  <si>
    <t>2624885100:02:001:0185</t>
  </si>
  <si>
    <t>2624885100:03:001:0039</t>
  </si>
  <si>
    <t>2624885100:03:001:0040</t>
  </si>
  <si>
    <t>2624885100:03:001:0041</t>
  </si>
  <si>
    <t>2624885100:02:001:0181</t>
  </si>
  <si>
    <t>2624885100:02:001:0182</t>
  </si>
  <si>
    <t>2624885100:02:001:0183</t>
  </si>
  <si>
    <t>2624885100:02:001:0184</t>
  </si>
  <si>
    <t>2624885100:03:001:0042</t>
  </si>
  <si>
    <t>2624885100:03:001:0043</t>
  </si>
  <si>
    <t>2624885100:03:001:0044</t>
  </si>
  <si>
    <t>2624885100:03:001:0045</t>
  </si>
  <si>
    <t>2624885100:03:001:0046</t>
  </si>
  <si>
    <t>2624885100:03:001:0047</t>
  </si>
  <si>
    <t>2624885100:02:001:0186</t>
  </si>
  <si>
    <t>2624885100:02:001:0187</t>
  </si>
  <si>
    <t>2624885100:03:001:0048</t>
  </si>
  <si>
    <t>2624885100:03:001:0049</t>
  </si>
  <si>
    <t>2624885100:02:003:0586</t>
  </si>
  <si>
    <t>2624885100:02:003:0587</t>
  </si>
  <si>
    <t>2624885100:03:001:0051</t>
  </si>
  <si>
    <t>2624885100:03:001:0053</t>
  </si>
  <si>
    <t>2624885100:02:001:0188</t>
  </si>
  <si>
    <t>2624885100:02:003:0568</t>
  </si>
  <si>
    <t>01.01 Для ведення товарного сільськогосподарського виробництва для ведення товарного сільськогосподарського виробництва</t>
  </si>
  <si>
    <t>01.02 Для ведення фермерського господарства для ведення фермерського </t>
  </si>
  <si>
    <t>2624884800:02:001:0002</t>
  </si>
  <si>
    <t>договір оренди 30.05.2019, право оренди  зареєстровано за  № 31886889,орендар  Бартко Олександр Павлович</t>
  </si>
  <si>
    <t>10.4. Заказники (0,6976га)</t>
  </si>
  <si>
    <t>2624885101:01:001:0306</t>
  </si>
  <si>
    <t>2624885101:01:001:0305</t>
  </si>
  <si>
    <t>10.4  заказники, Ландшафтний заказник місцевого значення «Ріка Лімниця з водоохоронною смугою вздовж берегів шириною 100м»</t>
  </si>
  <si>
    <t>10.4  заказники, Ландшафтний заказник місцевого значення «Ріка Лімниця з водоохоронною смугою вздовж берегів шириною 100м»,</t>
  </si>
  <si>
    <t>10.04 Ландшафтний заказник місцевого значення «Ріка Лімниця з водоохоронною смугою вздовж берегів шириною 100м»(0,7517га)</t>
  </si>
  <si>
    <t>01.05охоронна, зона навколо (вздовж) об'єкта енергетичної системи</t>
  </si>
  <si>
    <t>Договір оренди від 24.09.2020 №38464518
Микитчин Марта Василівна</t>
  </si>
  <si>
    <r>
      <t xml:space="preserve">Начальник,  голова ліквідаційної комісії  Головного 
управління Держгеокадастру
в Івано-Франківській області 
___________________ </t>
    </r>
    <r>
      <rPr>
        <u/>
        <sz val="11"/>
        <rFont val="Times New Roman"/>
        <family val="1"/>
        <charset val="204"/>
      </rPr>
      <t>Наталія ГАВРИЩУК</t>
    </r>
    <r>
      <rPr>
        <sz val="11"/>
        <rFont val="Arial Cyr"/>
        <charset val="204"/>
      </rPr>
      <t xml:space="preserve">
 </t>
    </r>
    <r>
      <rPr>
        <sz val="11"/>
        <rFont val="Times New Roman"/>
        <family val="1"/>
        <charset val="204"/>
      </rPr>
      <t xml:space="preserve"> М.П. (підпис)                              (ПІП)</t>
    </r>
    <r>
      <rPr>
        <sz val="11"/>
        <rFont val="Arial Cyr"/>
        <charset val="204"/>
      </rPr>
      <t xml:space="preserve">
</t>
    </r>
  </si>
  <si>
    <t>ділянка в межах</t>
  </si>
  <si>
    <t>2624884800:02:005:0003</t>
  </si>
  <si>
    <t>01.05охоронна, зона навколо (вздовж) об'єкта енергетичної системи.(0,7405га)</t>
  </si>
  <si>
    <t>2624884800:02:005:0002</t>
  </si>
  <si>
    <t>01.05.охоронна, зона навколо (вздовж) об'єкта енергетичної системи(0,6046га)</t>
  </si>
  <si>
    <t xml:space="preserve">16.00 Землі запасу (земельні ділянки кожної категорії земель, які не надані у власність або користування громадянам чи юридичним особам)   </t>
  </si>
  <si>
    <t>Всього по Рожнятівській територіальній громаді</t>
  </si>
  <si>
    <r>
      <t xml:space="preserve">Голова Рожнятівської селищної ради  Івано-Франківської області                                                                                                          
       _______________                                             </t>
    </r>
    <r>
      <rPr>
        <u/>
        <sz val="11"/>
        <rFont val="Times New Roman"/>
        <family val="1"/>
        <charset val="204"/>
      </rPr>
      <t>Василь РИБЧАК</t>
    </r>
    <r>
      <rPr>
        <sz val="11"/>
        <rFont val="Times New Roman"/>
        <family val="1"/>
        <charset val="204"/>
      </rPr>
      <t xml:space="preserve">                   
          М.П. (підпис)                                                        (ПІП)
</t>
    </r>
  </si>
</sst>
</file>

<file path=xl/styles.xml><?xml version="1.0" encoding="utf-8"?>
<styleSheet xmlns="http://schemas.openxmlformats.org/spreadsheetml/2006/main">
  <numFmts count="1">
    <numFmt numFmtId="164" formatCode="0.0000"/>
  </numFmts>
  <fonts count="11">
    <font>
      <sz val="10"/>
      <name val="Arial Cyr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Arial Cyr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1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top" wrapText="1"/>
    </xf>
    <xf numFmtId="49" fontId="2" fillId="0" borderId="0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49" fontId="2" fillId="0" borderId="0" xfId="0" applyNumberFormat="1" applyFont="1" applyFill="1" applyAlignment="1">
      <alignment vertical="center" wrapText="1"/>
    </xf>
    <xf numFmtId="164" fontId="2" fillId="0" borderId="0" xfId="0" applyNumberFormat="1" applyFont="1" applyFill="1" applyBorder="1" applyAlignment="1">
      <alignment horizontal="center" wrapText="1"/>
    </xf>
    <xf numFmtId="49" fontId="2" fillId="0" borderId="0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wrapText="1"/>
    </xf>
    <xf numFmtId="0" fontId="2" fillId="0" borderId="0" xfId="0" applyFont="1" applyFill="1" applyAlignment="1">
      <alignment wrapText="1"/>
    </xf>
    <xf numFmtId="0" fontId="3" fillId="0" borderId="0" xfId="0" applyFont="1" applyFill="1" applyAlignment="1">
      <alignment horizontal="right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164" fontId="2" fillId="0" borderId="0" xfId="0" applyNumberFormat="1" applyFont="1" applyFill="1" applyAlignment="1">
      <alignment horizontal="center" wrapText="1"/>
    </xf>
    <xf numFmtId="0" fontId="4" fillId="0" borderId="0" xfId="0" applyFont="1" applyFill="1" applyBorder="1" applyAlignment="1">
      <alignment horizontal="left" wrapText="1"/>
    </xf>
    <xf numFmtId="49" fontId="4" fillId="0" borderId="0" xfId="0" applyNumberFormat="1" applyFont="1" applyFill="1" applyBorder="1" applyAlignment="1">
      <alignment horizontal="left" wrapText="1"/>
    </xf>
    <xf numFmtId="0" fontId="8" fillId="0" borderId="0" xfId="0" applyFont="1" applyFill="1" applyAlignment="1">
      <alignment horizontal="left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justify" wrapText="1"/>
    </xf>
    <xf numFmtId="0" fontId="7" fillId="0" borderId="0" xfId="0" applyFont="1" applyFill="1" applyBorder="1" applyAlignment="1">
      <alignment horizontal="left" vertical="justify" wrapText="1"/>
    </xf>
    <xf numFmtId="0" fontId="2" fillId="0" borderId="0" xfId="0" applyFont="1" applyFill="1" applyBorder="1" applyAlignment="1">
      <alignment horizontal="left" vertical="center" wrapText="1" indent="1"/>
    </xf>
    <xf numFmtId="0" fontId="3" fillId="0" borderId="0" xfId="0" applyFont="1" applyFill="1" applyAlignment="1">
      <alignment horizont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1">
    <cellStyle name="Обычный" xfId="0" builtinId="0"/>
  </cellStyles>
  <dxfs count="14"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870"/>
  <sheetViews>
    <sheetView tabSelected="1" view="pageBreakPreview" zoomScale="70" zoomScaleNormal="70" zoomScaleSheetLayoutView="70" workbookViewId="0">
      <selection activeCell="E349" sqref="E349:G349"/>
    </sheetView>
  </sheetViews>
  <sheetFormatPr defaultRowHeight="15"/>
  <cols>
    <col min="1" max="1" width="5.28515625" style="13" customWidth="1"/>
    <col min="2" max="2" width="36.28515625" style="13" customWidth="1"/>
    <col min="3" max="3" width="45.140625" style="9" customWidth="1"/>
    <col min="4" max="4" width="14.28515625" style="19" customWidth="1"/>
    <col min="5" max="5" width="58" style="12" customWidth="1"/>
    <col min="6" max="6" width="19.28515625" style="13" customWidth="1"/>
    <col min="7" max="7" width="24.42578125" style="13" customWidth="1"/>
    <col min="8" max="16384" width="9.140625" style="13"/>
  </cols>
  <sheetData>
    <row r="1" spans="1:7" s="15" customFormat="1" ht="26.25" customHeight="1">
      <c r="A1" s="3"/>
      <c r="B1" s="3"/>
      <c r="C1" s="4"/>
      <c r="D1" s="5"/>
      <c r="E1" s="3"/>
      <c r="F1" s="38" t="s">
        <v>7</v>
      </c>
      <c r="G1" s="38"/>
    </row>
    <row r="2" spans="1:7" s="15" customFormat="1" ht="25.5" customHeight="1">
      <c r="A2" s="3"/>
      <c r="B2" s="3"/>
      <c r="C2" s="4"/>
      <c r="D2" s="5"/>
      <c r="E2" s="3"/>
      <c r="F2" s="6"/>
      <c r="G2" s="14"/>
    </row>
    <row r="3" spans="1:7" ht="61.5" customHeight="1">
      <c r="A3" s="7" t="s">
        <v>0</v>
      </c>
      <c r="B3" s="7" t="s">
        <v>1</v>
      </c>
      <c r="C3" s="7" t="s">
        <v>2</v>
      </c>
      <c r="D3" s="31" t="s">
        <v>3</v>
      </c>
      <c r="E3" s="7" t="s">
        <v>4</v>
      </c>
      <c r="F3" s="7" t="s">
        <v>5</v>
      </c>
      <c r="G3" s="7" t="s">
        <v>6</v>
      </c>
    </row>
    <row r="4" spans="1:7" ht="15.75" customHeight="1">
      <c r="A4" s="8">
        <v>1</v>
      </c>
      <c r="B4" s="8">
        <v>2</v>
      </c>
      <c r="C4" s="7">
        <v>3</v>
      </c>
      <c r="D4" s="8">
        <v>4</v>
      </c>
      <c r="E4" s="8">
        <v>5</v>
      </c>
      <c r="F4" s="8">
        <v>6</v>
      </c>
      <c r="G4" s="8">
        <v>7</v>
      </c>
    </row>
    <row r="5" spans="1:7" s="16" customFormat="1" ht="45" customHeight="1">
      <c r="A5" s="25">
        <v>1</v>
      </c>
      <c r="B5" s="23" t="s">
        <v>19</v>
      </c>
      <c r="C5" s="23" t="s">
        <v>9</v>
      </c>
      <c r="D5" s="32">
        <v>14.692500000000001</v>
      </c>
      <c r="E5" s="24" t="s">
        <v>428</v>
      </c>
      <c r="F5" s="25" t="s">
        <v>8</v>
      </c>
      <c r="G5" s="25" t="s">
        <v>8</v>
      </c>
    </row>
    <row r="6" spans="1:7" s="16" customFormat="1" ht="45" customHeight="1">
      <c r="A6" s="25">
        <f>1+A5</f>
        <v>2</v>
      </c>
      <c r="B6" s="23" t="s">
        <v>23</v>
      </c>
      <c r="C6" s="23" t="s">
        <v>9</v>
      </c>
      <c r="D6" s="32">
        <v>11.9513</v>
      </c>
      <c r="E6" s="24" t="s">
        <v>428</v>
      </c>
      <c r="F6" s="25" t="s">
        <v>8</v>
      </c>
      <c r="G6" s="25" t="s">
        <v>8</v>
      </c>
    </row>
    <row r="7" spans="1:7" s="16" customFormat="1" ht="44.25" customHeight="1">
      <c r="A7" s="25">
        <f t="shared" ref="A7:A70" si="0">1+A6</f>
        <v>3</v>
      </c>
      <c r="B7" s="23" t="s">
        <v>20</v>
      </c>
      <c r="C7" s="23" t="s">
        <v>9</v>
      </c>
      <c r="D7" s="32">
        <v>5.9307999999999996</v>
      </c>
      <c r="E7" s="24" t="s">
        <v>428</v>
      </c>
      <c r="F7" s="25" t="s">
        <v>8</v>
      </c>
      <c r="G7" s="25" t="s">
        <v>8</v>
      </c>
    </row>
    <row r="8" spans="1:7" s="16" customFormat="1" ht="52.5" customHeight="1">
      <c r="A8" s="25">
        <f t="shared" si="0"/>
        <v>4</v>
      </c>
      <c r="B8" s="23" t="s">
        <v>21</v>
      </c>
      <c r="C8" s="23" t="s">
        <v>9</v>
      </c>
      <c r="D8" s="32">
        <v>8.0615000000000006</v>
      </c>
      <c r="E8" s="24" t="s">
        <v>428</v>
      </c>
      <c r="F8" s="25" t="s">
        <v>8</v>
      </c>
      <c r="G8" s="25" t="s">
        <v>8</v>
      </c>
    </row>
    <row r="9" spans="1:7" s="16" customFormat="1" ht="52.5" customHeight="1">
      <c r="A9" s="25">
        <f t="shared" si="0"/>
        <v>5</v>
      </c>
      <c r="B9" s="23" t="s">
        <v>25</v>
      </c>
      <c r="C9" s="23" t="s">
        <v>26</v>
      </c>
      <c r="D9" s="32">
        <v>8.2689000000000004</v>
      </c>
      <c r="E9" s="24" t="s">
        <v>428</v>
      </c>
      <c r="F9" s="25" t="s">
        <v>8</v>
      </c>
      <c r="G9" s="25" t="s">
        <v>8</v>
      </c>
    </row>
    <row r="10" spans="1:7" s="16" customFormat="1" ht="52.5" customHeight="1">
      <c r="A10" s="25">
        <f t="shared" si="0"/>
        <v>6</v>
      </c>
      <c r="B10" s="23" t="s">
        <v>10</v>
      </c>
      <c r="C10" s="23" t="s">
        <v>9</v>
      </c>
      <c r="D10" s="32">
        <v>7.0468000000000002</v>
      </c>
      <c r="E10" s="24" t="s">
        <v>428</v>
      </c>
      <c r="F10" s="25" t="s">
        <v>8</v>
      </c>
      <c r="G10" s="25" t="s">
        <v>8</v>
      </c>
    </row>
    <row r="11" spans="1:7" s="16" customFormat="1" ht="45">
      <c r="A11" s="25">
        <f t="shared" si="0"/>
        <v>7</v>
      </c>
      <c r="B11" s="23" t="s">
        <v>22</v>
      </c>
      <c r="C11" s="23" t="s">
        <v>9</v>
      </c>
      <c r="D11" s="32">
        <v>0.9405</v>
      </c>
      <c r="E11" s="24" t="s">
        <v>428</v>
      </c>
      <c r="F11" s="25" t="s">
        <v>8</v>
      </c>
      <c r="G11" s="25" t="s">
        <v>8</v>
      </c>
    </row>
    <row r="12" spans="1:7" s="16" customFormat="1" ht="98.25" customHeight="1">
      <c r="A12" s="25">
        <f t="shared" si="0"/>
        <v>8</v>
      </c>
      <c r="B12" s="23" t="s">
        <v>11</v>
      </c>
      <c r="C12" s="23" t="s">
        <v>9</v>
      </c>
      <c r="D12" s="32">
        <v>2.6389999999999998</v>
      </c>
      <c r="E12" s="25" t="s">
        <v>410</v>
      </c>
      <c r="F12" s="25" t="s">
        <v>413</v>
      </c>
      <c r="G12" s="25" t="s">
        <v>8</v>
      </c>
    </row>
    <row r="13" spans="1:7" s="16" customFormat="1" ht="45">
      <c r="A13" s="25">
        <f t="shared" si="0"/>
        <v>9</v>
      </c>
      <c r="B13" s="23" t="s">
        <v>12</v>
      </c>
      <c r="C13" s="23" t="s">
        <v>9</v>
      </c>
      <c r="D13" s="32">
        <v>0.89810000000000001</v>
      </c>
      <c r="E13" s="24" t="s">
        <v>428</v>
      </c>
      <c r="F13" s="25" t="s">
        <v>8</v>
      </c>
      <c r="G13" s="25" t="s">
        <v>8</v>
      </c>
    </row>
    <row r="14" spans="1:7" s="16" customFormat="1" ht="45">
      <c r="A14" s="25">
        <f t="shared" si="0"/>
        <v>10</v>
      </c>
      <c r="B14" s="23" t="s">
        <v>24</v>
      </c>
      <c r="C14" s="23" t="s">
        <v>26</v>
      </c>
      <c r="D14" s="32">
        <v>0.37490000000000001</v>
      </c>
      <c r="E14" s="24" t="s">
        <v>428</v>
      </c>
      <c r="F14" s="25" t="s">
        <v>8</v>
      </c>
      <c r="G14" s="25" t="s">
        <v>8</v>
      </c>
    </row>
    <row r="15" spans="1:7" s="16" customFormat="1" ht="45">
      <c r="A15" s="25">
        <f t="shared" si="0"/>
        <v>11</v>
      </c>
      <c r="B15" s="23" t="s">
        <v>13</v>
      </c>
      <c r="C15" s="23" t="s">
        <v>9</v>
      </c>
      <c r="D15" s="32">
        <v>1.4003000000000001</v>
      </c>
      <c r="E15" s="24" t="s">
        <v>428</v>
      </c>
      <c r="F15" s="25" t="s">
        <v>8</v>
      </c>
      <c r="G15" s="25" t="s">
        <v>8</v>
      </c>
    </row>
    <row r="16" spans="1:7" s="16" customFormat="1" ht="45">
      <c r="A16" s="25">
        <f t="shared" si="0"/>
        <v>12</v>
      </c>
      <c r="B16" s="23" t="s">
        <v>14</v>
      </c>
      <c r="C16" s="23" t="s">
        <v>9</v>
      </c>
      <c r="D16" s="32">
        <v>3.0476999999999999</v>
      </c>
      <c r="E16" s="24" t="s">
        <v>428</v>
      </c>
      <c r="F16" s="25" t="s">
        <v>8</v>
      </c>
      <c r="G16" s="25" t="s">
        <v>8</v>
      </c>
    </row>
    <row r="17" spans="1:7" s="16" customFormat="1" ht="45">
      <c r="A17" s="25">
        <f t="shared" si="0"/>
        <v>13</v>
      </c>
      <c r="B17" s="23" t="s">
        <v>15</v>
      </c>
      <c r="C17" s="23" t="s">
        <v>9</v>
      </c>
      <c r="D17" s="32">
        <v>0.29930000000000001</v>
      </c>
      <c r="E17" s="24" t="s">
        <v>428</v>
      </c>
      <c r="F17" s="25" t="s">
        <v>8</v>
      </c>
      <c r="G17" s="25" t="s">
        <v>8</v>
      </c>
    </row>
    <row r="18" spans="1:7" s="16" customFormat="1" ht="45">
      <c r="A18" s="25">
        <f t="shared" si="0"/>
        <v>14</v>
      </c>
      <c r="B18" s="23" t="s">
        <v>16</v>
      </c>
      <c r="C18" s="23" t="s">
        <v>9</v>
      </c>
      <c r="D18" s="32">
        <v>0.71589999999999998</v>
      </c>
      <c r="E18" s="24" t="s">
        <v>428</v>
      </c>
      <c r="F18" s="25" t="s">
        <v>8</v>
      </c>
      <c r="G18" s="25" t="s">
        <v>8</v>
      </c>
    </row>
    <row r="19" spans="1:7" s="16" customFormat="1" ht="45">
      <c r="A19" s="25">
        <f t="shared" si="0"/>
        <v>15</v>
      </c>
      <c r="B19" s="23" t="s">
        <v>29</v>
      </c>
      <c r="C19" s="23" t="s">
        <v>26</v>
      </c>
      <c r="D19" s="32">
        <v>0.50900000000000001</v>
      </c>
      <c r="E19" s="24" t="s">
        <v>428</v>
      </c>
      <c r="F19" s="25" t="s">
        <v>8</v>
      </c>
      <c r="G19" s="25" t="s">
        <v>8</v>
      </c>
    </row>
    <row r="20" spans="1:7" s="16" customFormat="1" ht="45">
      <c r="A20" s="25">
        <f t="shared" si="0"/>
        <v>16</v>
      </c>
      <c r="B20" s="23" t="s">
        <v>30</v>
      </c>
      <c r="C20" s="23" t="s">
        <v>26</v>
      </c>
      <c r="D20" s="32">
        <v>0.58309999999999995</v>
      </c>
      <c r="E20" s="24" t="s">
        <v>428</v>
      </c>
      <c r="F20" s="25" t="s">
        <v>8</v>
      </c>
      <c r="G20" s="25" t="s">
        <v>8</v>
      </c>
    </row>
    <row r="21" spans="1:7" s="16" customFormat="1" ht="45">
      <c r="A21" s="25">
        <f t="shared" si="0"/>
        <v>17</v>
      </c>
      <c r="B21" s="23" t="s">
        <v>27</v>
      </c>
      <c r="C21" s="23" t="s">
        <v>26</v>
      </c>
      <c r="D21" s="32">
        <v>0.54849999999999999</v>
      </c>
      <c r="E21" s="24" t="s">
        <v>428</v>
      </c>
      <c r="F21" s="25" t="s">
        <v>8</v>
      </c>
      <c r="G21" s="25" t="s">
        <v>8</v>
      </c>
    </row>
    <row r="22" spans="1:7" s="16" customFormat="1" ht="45">
      <c r="A22" s="25">
        <f t="shared" si="0"/>
        <v>18</v>
      </c>
      <c r="B22" s="23" t="s">
        <v>28</v>
      </c>
      <c r="C22" s="23" t="s">
        <v>26</v>
      </c>
      <c r="D22" s="32">
        <v>3.8992</v>
      </c>
      <c r="E22" s="24" t="s">
        <v>428</v>
      </c>
      <c r="F22" s="25" t="s">
        <v>8</v>
      </c>
      <c r="G22" s="25" t="s">
        <v>8</v>
      </c>
    </row>
    <row r="23" spans="1:7" s="16" customFormat="1" ht="45">
      <c r="A23" s="25">
        <f t="shared" si="0"/>
        <v>19</v>
      </c>
      <c r="B23" s="23" t="s">
        <v>17</v>
      </c>
      <c r="C23" s="23" t="s">
        <v>9</v>
      </c>
      <c r="D23" s="32">
        <v>6.1844999999999999</v>
      </c>
      <c r="E23" s="24" t="s">
        <v>428</v>
      </c>
      <c r="F23" s="25" t="s">
        <v>8</v>
      </c>
      <c r="G23" s="25" t="s">
        <v>8</v>
      </c>
    </row>
    <row r="24" spans="1:7" s="16" customFormat="1" ht="45">
      <c r="A24" s="25">
        <f t="shared" si="0"/>
        <v>20</v>
      </c>
      <c r="B24" s="23" t="s">
        <v>18</v>
      </c>
      <c r="C24" s="23" t="s">
        <v>9</v>
      </c>
      <c r="D24" s="32">
        <v>5.0551000000000004</v>
      </c>
      <c r="E24" s="24" t="s">
        <v>428</v>
      </c>
      <c r="F24" s="25" t="s">
        <v>8</v>
      </c>
      <c r="G24" s="25" t="s">
        <v>8</v>
      </c>
    </row>
    <row r="25" spans="1:7" s="16" customFormat="1" ht="45">
      <c r="A25" s="25">
        <f t="shared" si="0"/>
        <v>21</v>
      </c>
      <c r="B25" s="23" t="s">
        <v>31</v>
      </c>
      <c r="C25" s="25" t="s">
        <v>32</v>
      </c>
      <c r="D25" s="32">
        <v>5.6</v>
      </c>
      <c r="E25" s="24" t="s">
        <v>428</v>
      </c>
      <c r="F25" s="25" t="s">
        <v>8</v>
      </c>
      <c r="G25" s="25" t="s">
        <v>8</v>
      </c>
    </row>
    <row r="26" spans="1:7" s="16" customFormat="1" ht="45">
      <c r="A26" s="25">
        <f t="shared" si="0"/>
        <v>22</v>
      </c>
      <c r="B26" s="23" t="s">
        <v>33</v>
      </c>
      <c r="C26" s="25" t="s">
        <v>32</v>
      </c>
      <c r="D26" s="32">
        <v>3.7</v>
      </c>
      <c r="E26" s="24" t="s">
        <v>428</v>
      </c>
      <c r="F26" s="25" t="s">
        <v>8</v>
      </c>
      <c r="G26" s="25" t="s">
        <v>8</v>
      </c>
    </row>
    <row r="27" spans="1:7" s="16" customFormat="1" ht="45">
      <c r="A27" s="25">
        <f t="shared" si="0"/>
        <v>23</v>
      </c>
      <c r="B27" s="23" t="s">
        <v>34</v>
      </c>
      <c r="C27" s="25" t="s">
        <v>32</v>
      </c>
      <c r="D27" s="32">
        <v>26.4</v>
      </c>
      <c r="E27" s="24" t="s">
        <v>428</v>
      </c>
      <c r="F27" s="25" t="s">
        <v>8</v>
      </c>
      <c r="G27" s="25" t="s">
        <v>8</v>
      </c>
    </row>
    <row r="28" spans="1:7" s="16" customFormat="1" ht="45">
      <c r="A28" s="25">
        <f t="shared" si="0"/>
        <v>24</v>
      </c>
      <c r="B28" s="23" t="s">
        <v>35</v>
      </c>
      <c r="C28" s="25" t="s">
        <v>32</v>
      </c>
      <c r="D28" s="32">
        <v>22</v>
      </c>
      <c r="E28" s="24" t="s">
        <v>428</v>
      </c>
      <c r="F28" s="25" t="s">
        <v>8</v>
      </c>
      <c r="G28" s="25" t="s">
        <v>8</v>
      </c>
    </row>
    <row r="29" spans="1:7" s="16" customFormat="1" ht="45">
      <c r="A29" s="25">
        <f t="shared" si="0"/>
        <v>25</v>
      </c>
      <c r="B29" s="23" t="s">
        <v>36</v>
      </c>
      <c r="C29" s="25" t="s">
        <v>32</v>
      </c>
      <c r="D29" s="32">
        <v>7.8</v>
      </c>
      <c r="E29" s="24" t="s">
        <v>428</v>
      </c>
      <c r="F29" s="25" t="s">
        <v>8</v>
      </c>
      <c r="G29" s="25" t="s">
        <v>8</v>
      </c>
    </row>
    <row r="30" spans="1:7" s="16" customFormat="1" ht="45">
      <c r="A30" s="25">
        <f t="shared" si="0"/>
        <v>26</v>
      </c>
      <c r="B30" s="23" t="s">
        <v>37</v>
      </c>
      <c r="C30" s="25" t="s">
        <v>32</v>
      </c>
      <c r="D30" s="32">
        <v>0.8</v>
      </c>
      <c r="E30" s="24" t="s">
        <v>428</v>
      </c>
      <c r="F30" s="25" t="s">
        <v>8</v>
      </c>
      <c r="G30" s="25" t="s">
        <v>8</v>
      </c>
    </row>
    <row r="31" spans="1:7" s="16" customFormat="1" ht="45">
      <c r="A31" s="25">
        <f t="shared" si="0"/>
        <v>27</v>
      </c>
      <c r="B31" s="25" t="s">
        <v>38</v>
      </c>
      <c r="C31" s="25" t="s">
        <v>32</v>
      </c>
      <c r="D31" s="32">
        <v>1.4300999999999999</v>
      </c>
      <c r="E31" s="24" t="s">
        <v>428</v>
      </c>
      <c r="F31" s="25" t="s">
        <v>8</v>
      </c>
      <c r="G31" s="25" t="s">
        <v>8</v>
      </c>
    </row>
    <row r="32" spans="1:7" s="16" customFormat="1" ht="45">
      <c r="A32" s="25">
        <f t="shared" si="0"/>
        <v>28</v>
      </c>
      <c r="B32" s="25" t="s">
        <v>39</v>
      </c>
      <c r="C32" s="25" t="s">
        <v>32</v>
      </c>
      <c r="D32" s="32">
        <v>0.25240000000000001</v>
      </c>
      <c r="E32" s="24" t="s">
        <v>428</v>
      </c>
      <c r="F32" s="25" t="s">
        <v>8</v>
      </c>
      <c r="G32" s="25" t="s">
        <v>8</v>
      </c>
    </row>
    <row r="33" spans="1:7" s="16" customFormat="1" ht="45">
      <c r="A33" s="25">
        <f t="shared" si="0"/>
        <v>29</v>
      </c>
      <c r="B33" s="25" t="s">
        <v>40</v>
      </c>
      <c r="C33" s="25" t="s">
        <v>32</v>
      </c>
      <c r="D33" s="32">
        <v>2.0577999999999999</v>
      </c>
      <c r="E33" s="24" t="s">
        <v>428</v>
      </c>
      <c r="F33" s="25" t="s">
        <v>8</v>
      </c>
      <c r="G33" s="25" t="s">
        <v>8</v>
      </c>
    </row>
    <row r="34" spans="1:7" s="16" customFormat="1" ht="45">
      <c r="A34" s="25">
        <f t="shared" si="0"/>
        <v>30</v>
      </c>
      <c r="B34" s="25" t="s">
        <v>41</v>
      </c>
      <c r="C34" s="25" t="s">
        <v>32</v>
      </c>
      <c r="D34" s="32">
        <v>0.80769999999999997</v>
      </c>
      <c r="E34" s="24" t="s">
        <v>428</v>
      </c>
      <c r="F34" s="25" t="s">
        <v>8</v>
      </c>
      <c r="G34" s="25" t="s">
        <v>8</v>
      </c>
    </row>
    <row r="35" spans="1:7" s="16" customFormat="1" ht="45">
      <c r="A35" s="25">
        <f t="shared" si="0"/>
        <v>31</v>
      </c>
      <c r="B35" s="25" t="s">
        <v>42</v>
      </c>
      <c r="C35" s="25" t="s">
        <v>32</v>
      </c>
      <c r="D35" s="32">
        <v>0.39989999999999998</v>
      </c>
      <c r="E35" s="24" t="s">
        <v>428</v>
      </c>
      <c r="F35" s="25" t="s">
        <v>8</v>
      </c>
      <c r="G35" s="25" t="s">
        <v>8</v>
      </c>
    </row>
    <row r="36" spans="1:7" s="16" customFormat="1" ht="45">
      <c r="A36" s="25">
        <f t="shared" si="0"/>
        <v>32</v>
      </c>
      <c r="B36" s="25" t="s">
        <v>43</v>
      </c>
      <c r="C36" s="25" t="s">
        <v>32</v>
      </c>
      <c r="D36" s="32">
        <v>3.5026000000000002</v>
      </c>
      <c r="E36" s="24" t="s">
        <v>428</v>
      </c>
      <c r="F36" s="25" t="s">
        <v>8</v>
      </c>
      <c r="G36" s="25" t="s">
        <v>8</v>
      </c>
    </row>
    <row r="37" spans="1:7" s="16" customFormat="1" ht="45">
      <c r="A37" s="25">
        <f t="shared" si="0"/>
        <v>33</v>
      </c>
      <c r="B37" s="25" t="s">
        <v>44</v>
      </c>
      <c r="C37" s="25" t="s">
        <v>32</v>
      </c>
      <c r="D37" s="32">
        <v>28.222799999999999</v>
      </c>
      <c r="E37" s="24" t="s">
        <v>428</v>
      </c>
      <c r="F37" s="25" t="s">
        <v>8</v>
      </c>
      <c r="G37" s="25" t="s">
        <v>45</v>
      </c>
    </row>
    <row r="38" spans="1:7" s="16" customFormat="1" ht="60">
      <c r="A38" s="25">
        <f t="shared" si="0"/>
        <v>34</v>
      </c>
      <c r="B38" s="25" t="s">
        <v>46</v>
      </c>
      <c r="C38" s="25" t="s">
        <v>32</v>
      </c>
      <c r="D38" s="32">
        <v>15.767200000000001</v>
      </c>
      <c r="E38" s="24" t="s">
        <v>428</v>
      </c>
      <c r="F38" s="25" t="s">
        <v>8</v>
      </c>
      <c r="G38" s="25" t="s">
        <v>47</v>
      </c>
    </row>
    <row r="39" spans="1:7" s="16" customFormat="1" ht="97.5" customHeight="1">
      <c r="A39" s="25">
        <f t="shared" si="0"/>
        <v>35</v>
      </c>
      <c r="B39" s="25" t="s">
        <v>48</v>
      </c>
      <c r="C39" s="25" t="s">
        <v>32</v>
      </c>
      <c r="D39" s="32">
        <v>15.2417</v>
      </c>
      <c r="E39" s="24" t="s">
        <v>428</v>
      </c>
      <c r="F39" s="25" t="s">
        <v>8</v>
      </c>
      <c r="G39" s="25" t="s">
        <v>49</v>
      </c>
    </row>
    <row r="40" spans="1:7" s="16" customFormat="1" ht="45">
      <c r="A40" s="25">
        <f t="shared" si="0"/>
        <v>36</v>
      </c>
      <c r="B40" s="25" t="s">
        <v>50</v>
      </c>
      <c r="C40" s="25" t="s">
        <v>32</v>
      </c>
      <c r="D40" s="32">
        <v>17.297499999999999</v>
      </c>
      <c r="E40" s="24" t="s">
        <v>428</v>
      </c>
      <c r="F40" s="25" t="s">
        <v>8</v>
      </c>
      <c r="G40" s="25" t="s">
        <v>8</v>
      </c>
    </row>
    <row r="41" spans="1:7" s="16" customFormat="1" ht="45">
      <c r="A41" s="25">
        <f t="shared" si="0"/>
        <v>37</v>
      </c>
      <c r="B41" s="25" t="s">
        <v>51</v>
      </c>
      <c r="C41" s="25" t="s">
        <v>32</v>
      </c>
      <c r="D41" s="32">
        <v>3.6053999999999999</v>
      </c>
      <c r="E41" s="24" t="s">
        <v>428</v>
      </c>
      <c r="F41" s="25" t="s">
        <v>8</v>
      </c>
      <c r="G41" s="25" t="s">
        <v>8</v>
      </c>
    </row>
    <row r="42" spans="1:7" s="16" customFormat="1" ht="45">
      <c r="A42" s="25">
        <f t="shared" si="0"/>
        <v>38</v>
      </c>
      <c r="B42" s="25" t="s">
        <v>52</v>
      </c>
      <c r="C42" s="25" t="s">
        <v>32</v>
      </c>
      <c r="D42" s="32">
        <v>13.9255</v>
      </c>
      <c r="E42" s="24" t="s">
        <v>428</v>
      </c>
      <c r="F42" s="25" t="s">
        <v>8</v>
      </c>
      <c r="G42" s="25" t="s">
        <v>8</v>
      </c>
    </row>
    <row r="43" spans="1:7" s="16" customFormat="1" ht="45">
      <c r="A43" s="25">
        <f t="shared" si="0"/>
        <v>39</v>
      </c>
      <c r="B43" s="25" t="s">
        <v>53</v>
      </c>
      <c r="C43" s="25" t="s">
        <v>32</v>
      </c>
      <c r="D43" s="32">
        <v>2.8065000000000002</v>
      </c>
      <c r="E43" s="24" t="s">
        <v>428</v>
      </c>
      <c r="F43" s="25" t="s">
        <v>8</v>
      </c>
      <c r="G43" s="25" t="s">
        <v>8</v>
      </c>
    </row>
    <row r="44" spans="1:7" s="16" customFormat="1" ht="45">
      <c r="A44" s="25">
        <f t="shared" si="0"/>
        <v>40</v>
      </c>
      <c r="B44" s="25" t="s">
        <v>54</v>
      </c>
      <c r="C44" s="25" t="s">
        <v>32</v>
      </c>
      <c r="D44" s="32">
        <v>0.71250000000000002</v>
      </c>
      <c r="E44" s="24" t="s">
        <v>428</v>
      </c>
      <c r="F44" s="25" t="s">
        <v>8</v>
      </c>
      <c r="G44" s="25" t="s">
        <v>8</v>
      </c>
    </row>
    <row r="45" spans="1:7" s="16" customFormat="1" ht="45">
      <c r="A45" s="25">
        <f t="shared" si="0"/>
        <v>41</v>
      </c>
      <c r="B45" s="25" t="s">
        <v>55</v>
      </c>
      <c r="C45" s="25" t="s">
        <v>32</v>
      </c>
      <c r="D45" s="32">
        <v>35.2879</v>
      </c>
      <c r="E45" s="24" t="s">
        <v>428</v>
      </c>
      <c r="F45" s="25" t="s">
        <v>8</v>
      </c>
      <c r="G45" s="25" t="s">
        <v>8</v>
      </c>
    </row>
    <row r="46" spans="1:7" s="16" customFormat="1" ht="45">
      <c r="A46" s="25">
        <f t="shared" si="0"/>
        <v>42</v>
      </c>
      <c r="B46" s="25" t="s">
        <v>56</v>
      </c>
      <c r="C46" s="25" t="s">
        <v>32</v>
      </c>
      <c r="D46" s="32">
        <v>10.9763</v>
      </c>
      <c r="E46" s="24" t="s">
        <v>428</v>
      </c>
      <c r="F46" s="25" t="s">
        <v>8</v>
      </c>
      <c r="G46" s="25" t="s">
        <v>8</v>
      </c>
    </row>
    <row r="47" spans="1:7" s="16" customFormat="1" ht="90">
      <c r="A47" s="25">
        <f t="shared" si="0"/>
        <v>43</v>
      </c>
      <c r="B47" s="25" t="s">
        <v>57</v>
      </c>
      <c r="C47" s="25" t="s">
        <v>32</v>
      </c>
      <c r="D47" s="32">
        <v>9.3680000000000003</v>
      </c>
      <c r="E47" s="24" t="s">
        <v>428</v>
      </c>
      <c r="F47" s="25" t="s">
        <v>8</v>
      </c>
      <c r="G47" s="25" t="s">
        <v>58</v>
      </c>
    </row>
    <row r="48" spans="1:7" s="16" customFormat="1" ht="45">
      <c r="A48" s="25">
        <f t="shared" si="0"/>
        <v>44</v>
      </c>
      <c r="B48" s="25" t="s">
        <v>59</v>
      </c>
      <c r="C48" s="25" t="s">
        <v>32</v>
      </c>
      <c r="D48" s="32">
        <v>2.0143</v>
      </c>
      <c r="E48" s="24" t="s">
        <v>428</v>
      </c>
      <c r="F48" s="25" t="s">
        <v>8</v>
      </c>
      <c r="G48" s="25" t="s">
        <v>8</v>
      </c>
    </row>
    <row r="49" spans="1:7" s="16" customFormat="1" ht="45">
      <c r="A49" s="25">
        <f t="shared" si="0"/>
        <v>45</v>
      </c>
      <c r="B49" s="25" t="s">
        <v>60</v>
      </c>
      <c r="C49" s="25" t="s">
        <v>32</v>
      </c>
      <c r="D49" s="32">
        <v>17.7835</v>
      </c>
      <c r="E49" s="24" t="s">
        <v>428</v>
      </c>
      <c r="F49" s="25" t="s">
        <v>8</v>
      </c>
      <c r="G49" s="25" t="s">
        <v>8</v>
      </c>
    </row>
    <row r="50" spans="1:7" s="16" customFormat="1" ht="45">
      <c r="A50" s="25">
        <f t="shared" si="0"/>
        <v>46</v>
      </c>
      <c r="B50" s="25" t="s">
        <v>61</v>
      </c>
      <c r="C50" s="25" t="s">
        <v>32</v>
      </c>
      <c r="D50" s="32">
        <v>24.964700000000001</v>
      </c>
      <c r="E50" s="24" t="s">
        <v>428</v>
      </c>
      <c r="F50" s="25" t="s">
        <v>8</v>
      </c>
      <c r="G50" s="25" t="s">
        <v>8</v>
      </c>
    </row>
    <row r="51" spans="1:7" s="16" customFormat="1" ht="45">
      <c r="A51" s="25">
        <f t="shared" si="0"/>
        <v>47</v>
      </c>
      <c r="B51" s="25" t="s">
        <v>62</v>
      </c>
      <c r="C51" s="25" t="s">
        <v>32</v>
      </c>
      <c r="D51" s="32">
        <v>8.4373000000000005</v>
      </c>
      <c r="E51" s="24" t="s">
        <v>428</v>
      </c>
      <c r="F51" s="25" t="s">
        <v>8</v>
      </c>
      <c r="G51" s="25" t="s">
        <v>8</v>
      </c>
    </row>
    <row r="52" spans="1:7" s="16" customFormat="1" ht="45">
      <c r="A52" s="25">
        <f t="shared" si="0"/>
        <v>48</v>
      </c>
      <c r="B52" s="25" t="s">
        <v>63</v>
      </c>
      <c r="C52" s="25" t="s">
        <v>32</v>
      </c>
      <c r="D52" s="32">
        <v>6.5014000000000003</v>
      </c>
      <c r="E52" s="24" t="s">
        <v>428</v>
      </c>
      <c r="F52" s="25" t="s">
        <v>8</v>
      </c>
      <c r="G52" s="25" t="s">
        <v>8</v>
      </c>
    </row>
    <row r="53" spans="1:7" s="16" customFormat="1" ht="45">
      <c r="A53" s="25">
        <f t="shared" si="0"/>
        <v>49</v>
      </c>
      <c r="B53" s="25" t="s">
        <v>64</v>
      </c>
      <c r="C53" s="25" t="s">
        <v>32</v>
      </c>
      <c r="D53" s="32">
        <v>1.5555000000000001</v>
      </c>
      <c r="E53" s="24" t="s">
        <v>428</v>
      </c>
      <c r="F53" s="25" t="s">
        <v>8</v>
      </c>
      <c r="G53" s="25" t="s">
        <v>8</v>
      </c>
    </row>
    <row r="54" spans="1:7" s="16" customFormat="1" ht="45">
      <c r="A54" s="25">
        <f t="shared" si="0"/>
        <v>50</v>
      </c>
      <c r="B54" s="25" t="s">
        <v>65</v>
      </c>
      <c r="C54" s="25" t="s">
        <v>32</v>
      </c>
      <c r="D54" s="32">
        <v>0.6</v>
      </c>
      <c r="E54" s="24" t="s">
        <v>428</v>
      </c>
      <c r="F54" s="25" t="s">
        <v>8</v>
      </c>
      <c r="G54" s="25" t="s">
        <v>8</v>
      </c>
    </row>
    <row r="55" spans="1:7" s="16" customFormat="1" ht="45">
      <c r="A55" s="25">
        <f t="shared" si="0"/>
        <v>51</v>
      </c>
      <c r="B55" s="25" t="s">
        <v>66</v>
      </c>
      <c r="C55" s="25" t="s">
        <v>32</v>
      </c>
      <c r="D55" s="32">
        <v>3.6454</v>
      </c>
      <c r="E55" s="24" t="s">
        <v>428</v>
      </c>
      <c r="F55" s="25" t="s">
        <v>8</v>
      </c>
      <c r="G55" s="25" t="s">
        <v>8</v>
      </c>
    </row>
    <row r="56" spans="1:7" s="16" customFormat="1" ht="45">
      <c r="A56" s="25">
        <f t="shared" si="0"/>
        <v>52</v>
      </c>
      <c r="B56" s="25" t="s">
        <v>67</v>
      </c>
      <c r="C56" s="25" t="s">
        <v>32</v>
      </c>
      <c r="D56" s="32">
        <v>16.447099999999999</v>
      </c>
      <c r="E56" s="24" t="s">
        <v>428</v>
      </c>
      <c r="F56" s="25" t="s">
        <v>8</v>
      </c>
      <c r="G56" s="25" t="s">
        <v>8</v>
      </c>
    </row>
    <row r="57" spans="1:7" s="16" customFormat="1" ht="45">
      <c r="A57" s="25">
        <f t="shared" si="0"/>
        <v>53</v>
      </c>
      <c r="B57" s="25" t="s">
        <v>68</v>
      </c>
      <c r="C57" s="25" t="s">
        <v>32</v>
      </c>
      <c r="D57" s="32">
        <v>2.4851000000000001</v>
      </c>
      <c r="E57" s="24" t="s">
        <v>428</v>
      </c>
      <c r="F57" s="25" t="s">
        <v>8</v>
      </c>
      <c r="G57" s="25" t="s">
        <v>8</v>
      </c>
    </row>
    <row r="58" spans="1:7" s="16" customFormat="1" ht="45">
      <c r="A58" s="25">
        <f t="shared" si="0"/>
        <v>54</v>
      </c>
      <c r="B58" s="25" t="s">
        <v>69</v>
      </c>
      <c r="C58" s="25" t="s">
        <v>32</v>
      </c>
      <c r="D58" s="32">
        <v>7.2834000000000003</v>
      </c>
      <c r="E58" s="24" t="s">
        <v>428</v>
      </c>
      <c r="F58" s="25" t="s">
        <v>8</v>
      </c>
      <c r="G58" s="25" t="s">
        <v>70</v>
      </c>
    </row>
    <row r="59" spans="1:7" s="16" customFormat="1" ht="45">
      <c r="A59" s="25">
        <f t="shared" si="0"/>
        <v>55</v>
      </c>
      <c r="B59" s="25" t="s">
        <v>71</v>
      </c>
      <c r="C59" s="25" t="s">
        <v>32</v>
      </c>
      <c r="D59" s="32">
        <v>3.2850999999999999</v>
      </c>
      <c r="E59" s="24" t="s">
        <v>428</v>
      </c>
      <c r="F59" s="25" t="s">
        <v>8</v>
      </c>
      <c r="G59" s="25" t="s">
        <v>8</v>
      </c>
    </row>
    <row r="60" spans="1:7" s="16" customFormat="1" ht="45">
      <c r="A60" s="25">
        <f t="shared" si="0"/>
        <v>56</v>
      </c>
      <c r="B60" s="25" t="s">
        <v>72</v>
      </c>
      <c r="C60" s="25" t="s">
        <v>32</v>
      </c>
      <c r="D60" s="32">
        <v>14.8224</v>
      </c>
      <c r="E60" s="24" t="s">
        <v>428</v>
      </c>
      <c r="F60" s="25" t="s">
        <v>8</v>
      </c>
      <c r="G60" s="25" t="s">
        <v>8</v>
      </c>
    </row>
    <row r="61" spans="1:7" s="16" customFormat="1" ht="45">
      <c r="A61" s="25">
        <f t="shared" si="0"/>
        <v>57</v>
      </c>
      <c r="B61" s="25" t="s">
        <v>73</v>
      </c>
      <c r="C61" s="25" t="s">
        <v>32</v>
      </c>
      <c r="D61" s="32">
        <v>10.696099999999999</v>
      </c>
      <c r="E61" s="24" t="s">
        <v>428</v>
      </c>
      <c r="F61" s="25" t="s">
        <v>8</v>
      </c>
      <c r="G61" s="25" t="s">
        <v>8</v>
      </c>
    </row>
    <row r="62" spans="1:7" s="16" customFormat="1" ht="45">
      <c r="A62" s="25">
        <f t="shared" si="0"/>
        <v>58</v>
      </c>
      <c r="B62" s="23" t="s">
        <v>74</v>
      </c>
      <c r="C62" s="25" t="s">
        <v>32</v>
      </c>
      <c r="D62" s="32">
        <v>6.6482999999999999</v>
      </c>
      <c r="E62" s="24" t="s">
        <v>428</v>
      </c>
      <c r="F62" s="25" t="s">
        <v>8</v>
      </c>
      <c r="G62" s="25" t="s">
        <v>8</v>
      </c>
    </row>
    <row r="63" spans="1:7" s="16" customFormat="1" ht="45">
      <c r="A63" s="25">
        <f t="shared" si="0"/>
        <v>59</v>
      </c>
      <c r="B63" s="23" t="s">
        <v>75</v>
      </c>
      <c r="C63" s="25" t="s">
        <v>76</v>
      </c>
      <c r="D63" s="32">
        <v>16.201699999999999</v>
      </c>
      <c r="E63" s="24" t="s">
        <v>428</v>
      </c>
      <c r="F63" s="25" t="s">
        <v>8</v>
      </c>
      <c r="G63" s="25" t="s">
        <v>8</v>
      </c>
    </row>
    <row r="64" spans="1:7" s="16" customFormat="1" ht="45">
      <c r="A64" s="25">
        <f t="shared" si="0"/>
        <v>60</v>
      </c>
      <c r="B64" s="23" t="s">
        <v>77</v>
      </c>
      <c r="C64" s="25" t="s">
        <v>76</v>
      </c>
      <c r="D64" s="32">
        <v>0.1</v>
      </c>
      <c r="E64" s="24" t="s">
        <v>428</v>
      </c>
      <c r="F64" s="25" t="s">
        <v>8</v>
      </c>
      <c r="G64" s="25" t="s">
        <v>8</v>
      </c>
    </row>
    <row r="65" spans="1:7" s="16" customFormat="1" ht="45">
      <c r="A65" s="25">
        <f t="shared" si="0"/>
        <v>61</v>
      </c>
      <c r="B65" s="23" t="s">
        <v>78</v>
      </c>
      <c r="C65" s="25" t="s">
        <v>76</v>
      </c>
      <c r="D65" s="32">
        <v>0.50509999999999999</v>
      </c>
      <c r="E65" s="24" t="s">
        <v>428</v>
      </c>
      <c r="F65" s="25" t="s">
        <v>8</v>
      </c>
      <c r="G65" s="25" t="s">
        <v>8</v>
      </c>
    </row>
    <row r="66" spans="1:7" s="16" customFormat="1" ht="45">
      <c r="A66" s="25">
        <f t="shared" si="0"/>
        <v>62</v>
      </c>
      <c r="B66" s="23" t="s">
        <v>79</v>
      </c>
      <c r="C66" s="25" t="s">
        <v>76</v>
      </c>
      <c r="D66" s="32">
        <v>0.6</v>
      </c>
      <c r="E66" s="24" t="s">
        <v>428</v>
      </c>
      <c r="F66" s="25" t="s">
        <v>8</v>
      </c>
      <c r="G66" s="25" t="s">
        <v>8</v>
      </c>
    </row>
    <row r="67" spans="1:7" s="16" customFormat="1" ht="45">
      <c r="A67" s="25">
        <f t="shared" si="0"/>
        <v>63</v>
      </c>
      <c r="B67" s="23" t="s">
        <v>80</v>
      </c>
      <c r="C67" s="25" t="s">
        <v>76</v>
      </c>
      <c r="D67" s="32">
        <v>11.795</v>
      </c>
      <c r="E67" s="24" t="s">
        <v>428</v>
      </c>
      <c r="F67" s="25" t="s">
        <v>8</v>
      </c>
      <c r="G67" s="25" t="s">
        <v>8</v>
      </c>
    </row>
    <row r="68" spans="1:7" s="16" customFormat="1" ht="45">
      <c r="A68" s="25">
        <f t="shared" si="0"/>
        <v>64</v>
      </c>
      <c r="B68" s="23" t="s">
        <v>81</v>
      </c>
      <c r="C68" s="25" t="s">
        <v>76</v>
      </c>
      <c r="D68" s="32">
        <v>1.3049999999999999</v>
      </c>
      <c r="E68" s="24" t="s">
        <v>428</v>
      </c>
      <c r="F68" s="25" t="s">
        <v>8</v>
      </c>
      <c r="G68" s="25" t="s">
        <v>8</v>
      </c>
    </row>
    <row r="69" spans="1:7" s="16" customFormat="1" ht="45">
      <c r="A69" s="25">
        <f t="shared" si="0"/>
        <v>65</v>
      </c>
      <c r="B69" s="23" t="s">
        <v>82</v>
      </c>
      <c r="C69" s="25" t="s">
        <v>76</v>
      </c>
      <c r="D69" s="32">
        <v>8.1999999999999993</v>
      </c>
      <c r="E69" s="24" t="s">
        <v>428</v>
      </c>
      <c r="F69" s="25" t="s">
        <v>8</v>
      </c>
      <c r="G69" s="25" t="s">
        <v>8</v>
      </c>
    </row>
    <row r="70" spans="1:7" s="16" customFormat="1" ht="45">
      <c r="A70" s="25">
        <f t="shared" si="0"/>
        <v>66</v>
      </c>
      <c r="B70" s="23" t="s">
        <v>83</v>
      </c>
      <c r="C70" s="25" t="s">
        <v>76</v>
      </c>
      <c r="D70" s="32">
        <v>12.2</v>
      </c>
      <c r="E70" s="24" t="s">
        <v>428</v>
      </c>
      <c r="F70" s="25" t="s">
        <v>8</v>
      </c>
      <c r="G70" s="25" t="s">
        <v>8</v>
      </c>
    </row>
    <row r="71" spans="1:7" s="16" customFormat="1" ht="45">
      <c r="A71" s="25">
        <f t="shared" ref="A71:A134" si="1">1+A70</f>
        <v>67</v>
      </c>
      <c r="B71" s="23" t="s">
        <v>84</v>
      </c>
      <c r="C71" s="25" t="s">
        <v>76</v>
      </c>
      <c r="D71" s="32">
        <v>0.54769999999999996</v>
      </c>
      <c r="E71" s="24" t="s">
        <v>428</v>
      </c>
      <c r="F71" s="25" t="s">
        <v>8</v>
      </c>
      <c r="G71" s="25" t="s">
        <v>8</v>
      </c>
    </row>
    <row r="72" spans="1:7" s="16" customFormat="1" ht="45">
      <c r="A72" s="25">
        <f t="shared" si="1"/>
        <v>68</v>
      </c>
      <c r="B72" s="23" t="s">
        <v>85</v>
      </c>
      <c r="C72" s="25" t="s">
        <v>76</v>
      </c>
      <c r="D72" s="32">
        <v>3.573</v>
      </c>
      <c r="E72" s="24" t="s">
        <v>428</v>
      </c>
      <c r="F72" s="25" t="s">
        <v>8</v>
      </c>
      <c r="G72" s="25" t="s">
        <v>8</v>
      </c>
    </row>
    <row r="73" spans="1:7" s="16" customFormat="1" ht="45">
      <c r="A73" s="25">
        <f t="shared" si="1"/>
        <v>69</v>
      </c>
      <c r="B73" s="23" t="s">
        <v>86</v>
      </c>
      <c r="C73" s="25" t="s">
        <v>76</v>
      </c>
      <c r="D73" s="32">
        <v>5.3449999999999998</v>
      </c>
      <c r="E73" s="24" t="s">
        <v>428</v>
      </c>
      <c r="F73" s="25" t="s">
        <v>8</v>
      </c>
      <c r="G73" s="25" t="s">
        <v>8</v>
      </c>
    </row>
    <row r="74" spans="1:7" s="16" customFormat="1" ht="45">
      <c r="A74" s="25">
        <f t="shared" si="1"/>
        <v>70</v>
      </c>
      <c r="B74" s="23" t="s">
        <v>87</v>
      </c>
      <c r="C74" s="25" t="s">
        <v>76</v>
      </c>
      <c r="D74" s="32">
        <v>1.4864999999999999</v>
      </c>
      <c r="E74" s="24" t="s">
        <v>428</v>
      </c>
      <c r="F74" s="25" t="s">
        <v>8</v>
      </c>
      <c r="G74" s="25" t="s">
        <v>8</v>
      </c>
    </row>
    <row r="75" spans="1:7" s="16" customFormat="1" ht="45">
      <c r="A75" s="25">
        <f t="shared" si="1"/>
        <v>71</v>
      </c>
      <c r="B75" s="23" t="s">
        <v>88</v>
      </c>
      <c r="C75" s="25" t="s">
        <v>76</v>
      </c>
      <c r="D75" s="32">
        <v>1.1000000000000001</v>
      </c>
      <c r="E75" s="24" t="s">
        <v>428</v>
      </c>
      <c r="F75" s="25" t="s">
        <v>8</v>
      </c>
      <c r="G75" s="25" t="s">
        <v>8</v>
      </c>
    </row>
    <row r="76" spans="1:7" s="16" customFormat="1" ht="45">
      <c r="A76" s="25">
        <f t="shared" si="1"/>
        <v>72</v>
      </c>
      <c r="B76" s="23" t="s">
        <v>89</v>
      </c>
      <c r="C76" s="25" t="s">
        <v>76</v>
      </c>
      <c r="D76" s="32">
        <v>3.0569000000000002</v>
      </c>
      <c r="E76" s="24" t="s">
        <v>428</v>
      </c>
      <c r="F76" s="25" t="s">
        <v>8</v>
      </c>
      <c r="G76" s="25" t="s">
        <v>8</v>
      </c>
    </row>
    <row r="77" spans="1:7" s="16" customFormat="1" ht="75">
      <c r="A77" s="25">
        <f t="shared" si="1"/>
        <v>73</v>
      </c>
      <c r="B77" s="25" t="s">
        <v>90</v>
      </c>
      <c r="C77" s="25" t="s">
        <v>76</v>
      </c>
      <c r="D77" s="32">
        <v>8.6210000000000004</v>
      </c>
      <c r="E77" s="24" t="s">
        <v>428</v>
      </c>
      <c r="F77" s="25" t="s">
        <v>8</v>
      </c>
      <c r="G77" s="25" t="s">
        <v>91</v>
      </c>
    </row>
    <row r="78" spans="1:7" s="16" customFormat="1" ht="45">
      <c r="A78" s="25">
        <f t="shared" si="1"/>
        <v>74</v>
      </c>
      <c r="B78" s="25" t="s">
        <v>92</v>
      </c>
      <c r="C78" s="25" t="s">
        <v>76</v>
      </c>
      <c r="D78" s="32">
        <v>3.2507000000000001</v>
      </c>
      <c r="E78" s="24" t="s">
        <v>428</v>
      </c>
      <c r="F78" s="25" t="s">
        <v>8</v>
      </c>
      <c r="G78" s="25" t="s">
        <v>8</v>
      </c>
    </row>
    <row r="79" spans="1:7" s="16" customFormat="1" ht="45">
      <c r="A79" s="25">
        <f t="shared" si="1"/>
        <v>75</v>
      </c>
      <c r="B79" s="25" t="s">
        <v>93</v>
      </c>
      <c r="C79" s="25" t="s">
        <v>76</v>
      </c>
      <c r="D79" s="32">
        <v>1.1037999999999999</v>
      </c>
      <c r="E79" s="24" t="s">
        <v>428</v>
      </c>
      <c r="F79" s="25" t="s">
        <v>8</v>
      </c>
      <c r="G79" s="25" t="s">
        <v>8</v>
      </c>
    </row>
    <row r="80" spans="1:7" s="16" customFormat="1" ht="45">
      <c r="A80" s="25">
        <f t="shared" si="1"/>
        <v>76</v>
      </c>
      <c r="B80" s="25" t="s">
        <v>94</v>
      </c>
      <c r="C80" s="25" t="s">
        <v>76</v>
      </c>
      <c r="D80" s="32">
        <v>0.34749999999999998</v>
      </c>
      <c r="E80" s="24" t="s">
        <v>428</v>
      </c>
      <c r="F80" s="25" t="s">
        <v>8</v>
      </c>
      <c r="G80" s="25" t="s">
        <v>8</v>
      </c>
    </row>
    <row r="81" spans="1:7" s="16" customFormat="1" ht="45">
      <c r="A81" s="25">
        <f t="shared" si="1"/>
        <v>77</v>
      </c>
      <c r="B81" s="25" t="s">
        <v>95</v>
      </c>
      <c r="C81" s="25" t="s">
        <v>76</v>
      </c>
      <c r="D81" s="32">
        <v>1.0414000000000001</v>
      </c>
      <c r="E81" s="24" t="s">
        <v>428</v>
      </c>
      <c r="F81" s="25" t="s">
        <v>8</v>
      </c>
      <c r="G81" s="25" t="s">
        <v>8</v>
      </c>
    </row>
    <row r="82" spans="1:7" s="16" customFormat="1" ht="45">
      <c r="A82" s="25">
        <f t="shared" si="1"/>
        <v>78</v>
      </c>
      <c r="B82" s="25" t="s">
        <v>96</v>
      </c>
      <c r="C82" s="25" t="s">
        <v>76</v>
      </c>
      <c r="D82" s="32">
        <v>6.7149000000000001</v>
      </c>
      <c r="E82" s="24" t="s">
        <v>428</v>
      </c>
      <c r="F82" s="25" t="s">
        <v>8</v>
      </c>
      <c r="G82" s="25" t="s">
        <v>8</v>
      </c>
    </row>
    <row r="83" spans="1:7" s="16" customFormat="1" ht="45">
      <c r="A83" s="25">
        <f t="shared" si="1"/>
        <v>79</v>
      </c>
      <c r="B83" s="25" t="s">
        <v>97</v>
      </c>
      <c r="C83" s="25" t="s">
        <v>76</v>
      </c>
      <c r="D83" s="32">
        <v>2.2273000000000001</v>
      </c>
      <c r="E83" s="24" t="s">
        <v>428</v>
      </c>
      <c r="F83" s="25" t="s">
        <v>8</v>
      </c>
      <c r="G83" s="25" t="s">
        <v>8</v>
      </c>
    </row>
    <row r="84" spans="1:7" s="16" customFormat="1" ht="45">
      <c r="A84" s="25">
        <f t="shared" si="1"/>
        <v>80</v>
      </c>
      <c r="B84" s="25" t="s">
        <v>98</v>
      </c>
      <c r="C84" s="25" t="s">
        <v>76</v>
      </c>
      <c r="D84" s="32">
        <v>2.0194000000000001</v>
      </c>
      <c r="E84" s="24" t="s">
        <v>428</v>
      </c>
      <c r="F84" s="25" t="s">
        <v>8</v>
      </c>
      <c r="G84" s="25" t="s">
        <v>8</v>
      </c>
    </row>
    <row r="85" spans="1:7" s="16" customFormat="1" ht="45">
      <c r="A85" s="25">
        <f t="shared" si="1"/>
        <v>81</v>
      </c>
      <c r="B85" s="25" t="s">
        <v>99</v>
      </c>
      <c r="C85" s="25" t="s">
        <v>76</v>
      </c>
      <c r="D85" s="32">
        <v>2.9830999999999999</v>
      </c>
      <c r="E85" s="24" t="s">
        <v>428</v>
      </c>
      <c r="F85" s="25" t="s">
        <v>8</v>
      </c>
      <c r="G85" s="25" t="s">
        <v>8</v>
      </c>
    </row>
    <row r="86" spans="1:7" s="16" customFormat="1" ht="45">
      <c r="A86" s="25">
        <f t="shared" si="1"/>
        <v>82</v>
      </c>
      <c r="B86" s="25" t="s">
        <v>100</v>
      </c>
      <c r="C86" s="25" t="s">
        <v>76</v>
      </c>
      <c r="D86" s="32">
        <v>0.29149999999999998</v>
      </c>
      <c r="E86" s="24" t="s">
        <v>428</v>
      </c>
      <c r="F86" s="25" t="s">
        <v>8</v>
      </c>
      <c r="G86" s="25" t="s">
        <v>8</v>
      </c>
    </row>
    <row r="87" spans="1:7" s="16" customFormat="1" ht="45">
      <c r="A87" s="25">
        <f t="shared" si="1"/>
        <v>83</v>
      </c>
      <c r="B87" s="25" t="s">
        <v>101</v>
      </c>
      <c r="C87" s="25" t="s">
        <v>76</v>
      </c>
      <c r="D87" s="32">
        <v>0.15659999999999999</v>
      </c>
      <c r="E87" s="24" t="s">
        <v>428</v>
      </c>
      <c r="F87" s="25" t="s">
        <v>8</v>
      </c>
      <c r="G87" s="25" t="s">
        <v>8</v>
      </c>
    </row>
    <row r="88" spans="1:7" s="16" customFormat="1" ht="45">
      <c r="A88" s="25">
        <f t="shared" si="1"/>
        <v>84</v>
      </c>
      <c r="B88" s="25" t="s">
        <v>102</v>
      </c>
      <c r="C88" s="25" t="s">
        <v>76</v>
      </c>
      <c r="D88" s="32">
        <v>0.73350000000000004</v>
      </c>
      <c r="E88" s="24" t="s">
        <v>428</v>
      </c>
      <c r="F88" s="25" t="s">
        <v>8</v>
      </c>
      <c r="G88" s="25" t="s">
        <v>8</v>
      </c>
    </row>
    <row r="89" spans="1:7" s="16" customFormat="1" ht="45">
      <c r="A89" s="25">
        <f t="shared" si="1"/>
        <v>85</v>
      </c>
      <c r="B89" s="25" t="s">
        <v>103</v>
      </c>
      <c r="C89" s="25" t="s">
        <v>76</v>
      </c>
      <c r="D89" s="32">
        <v>1.0001</v>
      </c>
      <c r="E89" s="24" t="s">
        <v>428</v>
      </c>
      <c r="F89" s="25" t="s">
        <v>8</v>
      </c>
      <c r="G89" s="25" t="s">
        <v>8</v>
      </c>
    </row>
    <row r="90" spans="1:7" s="16" customFormat="1" ht="45">
      <c r="A90" s="25">
        <f t="shared" si="1"/>
        <v>86</v>
      </c>
      <c r="B90" s="25" t="s">
        <v>104</v>
      </c>
      <c r="C90" s="25" t="s">
        <v>76</v>
      </c>
      <c r="D90" s="32">
        <v>2.0893000000000002</v>
      </c>
      <c r="E90" s="24" t="s">
        <v>428</v>
      </c>
      <c r="F90" s="25" t="s">
        <v>8</v>
      </c>
      <c r="G90" s="25" t="s">
        <v>105</v>
      </c>
    </row>
    <row r="91" spans="1:7" s="16" customFormat="1" ht="60">
      <c r="A91" s="25">
        <f t="shared" si="1"/>
        <v>87</v>
      </c>
      <c r="B91" s="25" t="s">
        <v>106</v>
      </c>
      <c r="C91" s="25" t="s">
        <v>76</v>
      </c>
      <c r="D91" s="32">
        <v>11.657999999999999</v>
      </c>
      <c r="E91" s="24" t="s">
        <v>428</v>
      </c>
      <c r="F91" s="25" t="s">
        <v>8</v>
      </c>
      <c r="G91" s="25" t="s">
        <v>107</v>
      </c>
    </row>
    <row r="92" spans="1:7" s="16" customFormat="1" ht="45">
      <c r="A92" s="25">
        <f t="shared" si="1"/>
        <v>88</v>
      </c>
      <c r="B92" s="23" t="s">
        <v>108</v>
      </c>
      <c r="C92" s="25" t="s">
        <v>76</v>
      </c>
      <c r="D92" s="32">
        <v>3.2225000000000001</v>
      </c>
      <c r="E92" s="24" t="s">
        <v>428</v>
      </c>
      <c r="F92" s="25" t="s">
        <v>8</v>
      </c>
      <c r="G92" s="25" t="s">
        <v>8</v>
      </c>
    </row>
    <row r="93" spans="1:7" s="16" customFormat="1" ht="60">
      <c r="A93" s="25">
        <f t="shared" si="1"/>
        <v>89</v>
      </c>
      <c r="B93" s="23" t="s">
        <v>109</v>
      </c>
      <c r="C93" s="25" t="s">
        <v>76</v>
      </c>
      <c r="D93" s="32">
        <v>8.1545000000000005</v>
      </c>
      <c r="E93" s="24" t="s">
        <v>428</v>
      </c>
      <c r="F93" s="25" t="s">
        <v>8</v>
      </c>
      <c r="G93" s="26" t="s">
        <v>110</v>
      </c>
    </row>
    <row r="94" spans="1:7" s="16" customFormat="1" ht="45">
      <c r="A94" s="25">
        <f t="shared" si="1"/>
        <v>90</v>
      </c>
      <c r="B94" s="23" t="s">
        <v>111</v>
      </c>
      <c r="C94" s="25" t="s">
        <v>76</v>
      </c>
      <c r="D94" s="32">
        <v>14</v>
      </c>
      <c r="E94" s="24" t="s">
        <v>428</v>
      </c>
      <c r="F94" s="25" t="s">
        <v>8</v>
      </c>
      <c r="G94" s="25" t="s">
        <v>8</v>
      </c>
    </row>
    <row r="95" spans="1:7" s="16" customFormat="1" ht="45">
      <c r="A95" s="25">
        <f t="shared" si="1"/>
        <v>91</v>
      </c>
      <c r="B95" s="23" t="s">
        <v>112</v>
      </c>
      <c r="C95" s="25" t="s">
        <v>76</v>
      </c>
      <c r="D95" s="32">
        <v>59.1</v>
      </c>
      <c r="E95" s="24" t="s">
        <v>428</v>
      </c>
      <c r="F95" s="25" t="s">
        <v>8</v>
      </c>
      <c r="G95" s="25" t="s">
        <v>8</v>
      </c>
    </row>
    <row r="96" spans="1:7" s="16" customFormat="1" ht="45">
      <c r="A96" s="25">
        <f t="shared" si="1"/>
        <v>92</v>
      </c>
      <c r="B96" s="26" t="s">
        <v>113</v>
      </c>
      <c r="C96" s="25" t="s">
        <v>76</v>
      </c>
      <c r="D96" s="32">
        <v>2.1549999999999998</v>
      </c>
      <c r="E96" s="24" t="s">
        <v>428</v>
      </c>
      <c r="F96" s="25" t="s">
        <v>8</v>
      </c>
      <c r="G96" s="25" t="s">
        <v>8</v>
      </c>
    </row>
    <row r="97" spans="1:7" s="16" customFormat="1" ht="45">
      <c r="A97" s="25">
        <f t="shared" si="1"/>
        <v>93</v>
      </c>
      <c r="B97" s="26" t="s">
        <v>114</v>
      </c>
      <c r="C97" s="25" t="s">
        <v>76</v>
      </c>
      <c r="D97" s="32">
        <v>0.79959999999999998</v>
      </c>
      <c r="E97" s="24" t="s">
        <v>428</v>
      </c>
      <c r="F97" s="25" t="s">
        <v>8</v>
      </c>
      <c r="G97" s="25" t="s">
        <v>8</v>
      </c>
    </row>
    <row r="98" spans="1:7" s="16" customFormat="1" ht="45">
      <c r="A98" s="25">
        <f t="shared" si="1"/>
        <v>94</v>
      </c>
      <c r="B98" s="26" t="s">
        <v>115</v>
      </c>
      <c r="C98" s="25" t="s">
        <v>76</v>
      </c>
      <c r="D98" s="32">
        <v>0.20580000000000001</v>
      </c>
      <c r="E98" s="24" t="s">
        <v>428</v>
      </c>
      <c r="F98" s="25" t="s">
        <v>8</v>
      </c>
      <c r="G98" s="25" t="s">
        <v>8</v>
      </c>
    </row>
    <row r="99" spans="1:7" s="16" customFormat="1" ht="45">
      <c r="A99" s="25">
        <f t="shared" si="1"/>
        <v>95</v>
      </c>
      <c r="B99" s="26" t="s">
        <v>116</v>
      </c>
      <c r="C99" s="25" t="s">
        <v>76</v>
      </c>
      <c r="D99" s="32">
        <v>0.54690000000000005</v>
      </c>
      <c r="E99" s="24" t="s">
        <v>428</v>
      </c>
      <c r="F99" s="25" t="s">
        <v>8</v>
      </c>
      <c r="G99" s="25" t="s">
        <v>8</v>
      </c>
    </row>
    <row r="100" spans="1:7" s="16" customFormat="1" ht="45">
      <c r="A100" s="25">
        <f t="shared" si="1"/>
        <v>96</v>
      </c>
      <c r="B100" s="26" t="s">
        <v>117</v>
      </c>
      <c r="C100" s="25" t="s">
        <v>76</v>
      </c>
      <c r="D100" s="32">
        <v>1.5055000000000001</v>
      </c>
      <c r="E100" s="24" t="s">
        <v>428</v>
      </c>
      <c r="F100" s="25" t="s">
        <v>8</v>
      </c>
      <c r="G100" s="25" t="s">
        <v>8</v>
      </c>
    </row>
    <row r="101" spans="1:7" s="16" customFormat="1" ht="45">
      <c r="A101" s="25">
        <f t="shared" si="1"/>
        <v>97</v>
      </c>
      <c r="B101" s="26" t="s">
        <v>118</v>
      </c>
      <c r="C101" s="25" t="s">
        <v>76</v>
      </c>
      <c r="D101" s="32">
        <v>0.5514</v>
      </c>
      <c r="E101" s="24" t="s">
        <v>428</v>
      </c>
      <c r="F101" s="25" t="s">
        <v>8</v>
      </c>
      <c r="G101" s="25" t="s">
        <v>8</v>
      </c>
    </row>
    <row r="102" spans="1:7" s="16" customFormat="1" ht="45">
      <c r="A102" s="25">
        <f t="shared" si="1"/>
        <v>98</v>
      </c>
      <c r="B102" s="26" t="s">
        <v>119</v>
      </c>
      <c r="C102" s="25" t="s">
        <v>76</v>
      </c>
      <c r="D102" s="32">
        <v>0.80520000000000003</v>
      </c>
      <c r="E102" s="24" t="s">
        <v>428</v>
      </c>
      <c r="F102" s="25" t="s">
        <v>8</v>
      </c>
      <c r="G102" s="25" t="s">
        <v>8</v>
      </c>
    </row>
    <row r="103" spans="1:7" s="16" customFormat="1" ht="45">
      <c r="A103" s="25">
        <f t="shared" si="1"/>
        <v>99</v>
      </c>
      <c r="B103" s="26" t="s">
        <v>120</v>
      </c>
      <c r="C103" s="25" t="s">
        <v>76</v>
      </c>
      <c r="D103" s="32">
        <v>1.2728999999999999</v>
      </c>
      <c r="E103" s="24" t="s">
        <v>428</v>
      </c>
      <c r="F103" s="25" t="s">
        <v>8</v>
      </c>
      <c r="G103" s="25" t="s">
        <v>8</v>
      </c>
    </row>
    <row r="104" spans="1:7" s="16" customFormat="1" ht="45">
      <c r="A104" s="25">
        <f t="shared" si="1"/>
        <v>100</v>
      </c>
      <c r="B104" s="26" t="s">
        <v>121</v>
      </c>
      <c r="C104" s="25" t="s">
        <v>76</v>
      </c>
      <c r="D104" s="32">
        <v>0.64800000000000002</v>
      </c>
      <c r="E104" s="24" t="s">
        <v>428</v>
      </c>
      <c r="F104" s="25" t="s">
        <v>8</v>
      </c>
      <c r="G104" s="25" t="s">
        <v>8</v>
      </c>
    </row>
    <row r="105" spans="1:7" s="16" customFormat="1" ht="45">
      <c r="A105" s="25">
        <f t="shared" si="1"/>
        <v>101</v>
      </c>
      <c r="B105" s="26" t="s">
        <v>122</v>
      </c>
      <c r="C105" s="25" t="s">
        <v>76</v>
      </c>
      <c r="D105" s="32">
        <v>0.87290000000000001</v>
      </c>
      <c r="E105" s="24" t="s">
        <v>428</v>
      </c>
      <c r="F105" s="25" t="s">
        <v>8</v>
      </c>
      <c r="G105" s="25" t="s">
        <v>8</v>
      </c>
    </row>
    <row r="106" spans="1:7" s="16" customFormat="1" ht="45">
      <c r="A106" s="25">
        <f t="shared" si="1"/>
        <v>102</v>
      </c>
      <c r="B106" s="26" t="s">
        <v>123</v>
      </c>
      <c r="C106" s="25" t="s">
        <v>76</v>
      </c>
      <c r="D106" s="32">
        <v>3.1328</v>
      </c>
      <c r="E106" s="24" t="s">
        <v>428</v>
      </c>
      <c r="F106" s="25" t="s">
        <v>8</v>
      </c>
      <c r="G106" s="25" t="s">
        <v>8</v>
      </c>
    </row>
    <row r="107" spans="1:7" s="16" customFormat="1" ht="45">
      <c r="A107" s="25">
        <f t="shared" si="1"/>
        <v>103</v>
      </c>
      <c r="B107" s="26" t="s">
        <v>124</v>
      </c>
      <c r="C107" s="25" t="s">
        <v>76</v>
      </c>
      <c r="D107" s="32">
        <v>15.4381</v>
      </c>
      <c r="E107" s="24" t="s">
        <v>428</v>
      </c>
      <c r="F107" s="25" t="s">
        <v>8</v>
      </c>
      <c r="G107" s="25" t="s">
        <v>8</v>
      </c>
    </row>
    <row r="108" spans="1:7" s="16" customFormat="1" ht="45">
      <c r="A108" s="25">
        <f t="shared" si="1"/>
        <v>104</v>
      </c>
      <c r="B108" s="26" t="s">
        <v>125</v>
      </c>
      <c r="C108" s="25" t="s">
        <v>76</v>
      </c>
      <c r="D108" s="32">
        <v>6.1292</v>
      </c>
      <c r="E108" s="24" t="s">
        <v>428</v>
      </c>
      <c r="F108" s="25" t="s">
        <v>8</v>
      </c>
      <c r="G108" s="25" t="s">
        <v>8</v>
      </c>
    </row>
    <row r="109" spans="1:7" s="16" customFormat="1" ht="45">
      <c r="A109" s="25">
        <f t="shared" si="1"/>
        <v>105</v>
      </c>
      <c r="B109" s="26" t="s">
        <v>126</v>
      </c>
      <c r="C109" s="25" t="s">
        <v>76</v>
      </c>
      <c r="D109" s="32">
        <v>3.1101000000000001</v>
      </c>
      <c r="E109" s="24" t="s">
        <v>428</v>
      </c>
      <c r="F109" s="25" t="s">
        <v>8</v>
      </c>
      <c r="G109" s="25" t="s">
        <v>8</v>
      </c>
    </row>
    <row r="110" spans="1:7" s="16" customFormat="1" ht="45">
      <c r="A110" s="25">
        <f t="shared" si="1"/>
        <v>106</v>
      </c>
      <c r="B110" s="23" t="s">
        <v>127</v>
      </c>
      <c r="C110" s="25" t="s">
        <v>128</v>
      </c>
      <c r="D110" s="32">
        <v>7.6</v>
      </c>
      <c r="E110" s="24" t="s">
        <v>428</v>
      </c>
      <c r="F110" s="25" t="s">
        <v>8</v>
      </c>
      <c r="G110" s="25" t="s">
        <v>8</v>
      </c>
    </row>
    <row r="111" spans="1:7" s="16" customFormat="1" ht="45">
      <c r="A111" s="25">
        <f t="shared" si="1"/>
        <v>107</v>
      </c>
      <c r="B111" s="23" t="s">
        <v>129</v>
      </c>
      <c r="C111" s="25" t="s">
        <v>128</v>
      </c>
      <c r="D111" s="32">
        <v>3.2223000000000002</v>
      </c>
      <c r="E111" s="24" t="s">
        <v>428</v>
      </c>
      <c r="F111" s="25" t="s">
        <v>8</v>
      </c>
      <c r="G111" s="25" t="s">
        <v>8</v>
      </c>
    </row>
    <row r="112" spans="1:7" s="16" customFormat="1" ht="60">
      <c r="A112" s="25">
        <f t="shared" si="1"/>
        <v>108</v>
      </c>
      <c r="B112" s="23" t="s">
        <v>130</v>
      </c>
      <c r="C112" s="25" t="s">
        <v>128</v>
      </c>
      <c r="D112" s="32">
        <v>44.831699999999998</v>
      </c>
      <c r="E112" s="24" t="s">
        <v>428</v>
      </c>
      <c r="F112" s="25" t="s">
        <v>8</v>
      </c>
      <c r="G112" s="25" t="s">
        <v>131</v>
      </c>
    </row>
    <row r="113" spans="1:7" s="16" customFormat="1" ht="45">
      <c r="A113" s="25">
        <f t="shared" si="1"/>
        <v>109</v>
      </c>
      <c r="B113" s="23" t="s">
        <v>132</v>
      </c>
      <c r="C113" s="25" t="s">
        <v>128</v>
      </c>
      <c r="D113" s="32">
        <v>1.276</v>
      </c>
      <c r="E113" s="24" t="s">
        <v>428</v>
      </c>
      <c r="F113" s="25" t="s">
        <v>8</v>
      </c>
      <c r="G113" s="25" t="s">
        <v>8</v>
      </c>
    </row>
    <row r="114" spans="1:7" s="16" customFormat="1" ht="45">
      <c r="A114" s="25">
        <f t="shared" si="1"/>
        <v>110</v>
      </c>
      <c r="B114" s="23" t="s">
        <v>133</v>
      </c>
      <c r="C114" s="25" t="s">
        <v>128</v>
      </c>
      <c r="D114" s="32">
        <v>8</v>
      </c>
      <c r="E114" s="24" t="s">
        <v>428</v>
      </c>
      <c r="F114" s="25" t="s">
        <v>8</v>
      </c>
      <c r="G114" s="25" t="s">
        <v>8</v>
      </c>
    </row>
    <row r="115" spans="1:7" s="16" customFormat="1" ht="45">
      <c r="A115" s="25">
        <f t="shared" si="1"/>
        <v>111</v>
      </c>
      <c r="B115" s="25" t="s">
        <v>134</v>
      </c>
      <c r="C115" s="25" t="s">
        <v>128</v>
      </c>
      <c r="D115" s="32">
        <v>11.435499999999999</v>
      </c>
      <c r="E115" s="24" t="s">
        <v>428</v>
      </c>
      <c r="F115" s="25" t="s">
        <v>8</v>
      </c>
      <c r="G115" s="25" t="s">
        <v>8</v>
      </c>
    </row>
    <row r="116" spans="1:7" s="16" customFormat="1" ht="45">
      <c r="A116" s="25">
        <f t="shared" si="1"/>
        <v>112</v>
      </c>
      <c r="B116" s="25" t="s">
        <v>135</v>
      </c>
      <c r="C116" s="25" t="s">
        <v>128</v>
      </c>
      <c r="D116" s="32">
        <v>3.0274999999999999</v>
      </c>
      <c r="E116" s="24" t="s">
        <v>428</v>
      </c>
      <c r="F116" s="25" t="s">
        <v>8</v>
      </c>
      <c r="G116" s="25" t="s">
        <v>8</v>
      </c>
    </row>
    <row r="117" spans="1:7" s="16" customFormat="1" ht="45">
      <c r="A117" s="25">
        <f t="shared" si="1"/>
        <v>113</v>
      </c>
      <c r="B117" s="25" t="s">
        <v>136</v>
      </c>
      <c r="C117" s="25" t="s">
        <v>128</v>
      </c>
      <c r="D117" s="32">
        <v>3.3165</v>
      </c>
      <c r="E117" s="24" t="s">
        <v>428</v>
      </c>
      <c r="F117" s="25" t="s">
        <v>8</v>
      </c>
      <c r="G117" s="25" t="s">
        <v>8</v>
      </c>
    </row>
    <row r="118" spans="1:7" s="16" customFormat="1" ht="45">
      <c r="A118" s="25">
        <f t="shared" si="1"/>
        <v>114</v>
      </c>
      <c r="B118" s="25" t="s">
        <v>137</v>
      </c>
      <c r="C118" s="25" t="s">
        <v>128</v>
      </c>
      <c r="D118" s="32">
        <v>10.569699999999999</v>
      </c>
      <c r="E118" s="24" t="s">
        <v>428</v>
      </c>
      <c r="F118" s="25" t="s">
        <v>8</v>
      </c>
      <c r="G118" s="25" t="s">
        <v>8</v>
      </c>
    </row>
    <row r="119" spans="1:7" s="16" customFormat="1" ht="45">
      <c r="A119" s="25">
        <f t="shared" si="1"/>
        <v>115</v>
      </c>
      <c r="B119" s="25" t="s">
        <v>138</v>
      </c>
      <c r="C119" s="25" t="s">
        <v>128</v>
      </c>
      <c r="D119" s="32">
        <v>1.5306</v>
      </c>
      <c r="E119" s="24" t="s">
        <v>428</v>
      </c>
      <c r="F119" s="25" t="s">
        <v>8</v>
      </c>
      <c r="G119" s="25" t="s">
        <v>8</v>
      </c>
    </row>
    <row r="120" spans="1:7" s="16" customFormat="1" ht="45">
      <c r="A120" s="25">
        <f t="shared" si="1"/>
        <v>116</v>
      </c>
      <c r="B120" s="25" t="s">
        <v>139</v>
      </c>
      <c r="C120" s="25" t="s">
        <v>128</v>
      </c>
      <c r="D120" s="32">
        <v>0.78159999999999996</v>
      </c>
      <c r="E120" s="24" t="s">
        <v>428</v>
      </c>
      <c r="F120" s="25" t="s">
        <v>8</v>
      </c>
      <c r="G120" s="25" t="s">
        <v>8</v>
      </c>
    </row>
    <row r="121" spans="1:7" s="16" customFormat="1" ht="45">
      <c r="A121" s="25">
        <f t="shared" si="1"/>
        <v>117</v>
      </c>
      <c r="B121" s="25" t="s">
        <v>140</v>
      </c>
      <c r="C121" s="25" t="s">
        <v>128</v>
      </c>
      <c r="D121" s="32">
        <v>3.2837000000000001</v>
      </c>
      <c r="E121" s="24" t="s">
        <v>428</v>
      </c>
      <c r="F121" s="25" t="s">
        <v>8</v>
      </c>
      <c r="G121" s="25" t="s">
        <v>8</v>
      </c>
    </row>
    <row r="122" spans="1:7" s="16" customFormat="1" ht="45">
      <c r="A122" s="25">
        <f t="shared" si="1"/>
        <v>118</v>
      </c>
      <c r="B122" s="25" t="s">
        <v>141</v>
      </c>
      <c r="C122" s="25" t="s">
        <v>128</v>
      </c>
      <c r="D122" s="32">
        <v>0.88160000000000005</v>
      </c>
      <c r="E122" s="24" t="s">
        <v>428</v>
      </c>
      <c r="F122" s="25" t="s">
        <v>8</v>
      </c>
      <c r="G122" s="25" t="s">
        <v>8</v>
      </c>
    </row>
    <row r="123" spans="1:7" s="16" customFormat="1" ht="45">
      <c r="A123" s="25">
        <f t="shared" si="1"/>
        <v>119</v>
      </c>
      <c r="B123" s="25" t="s">
        <v>142</v>
      </c>
      <c r="C123" s="25" t="s">
        <v>128</v>
      </c>
      <c r="D123" s="32">
        <v>7.5277000000000003</v>
      </c>
      <c r="E123" s="24" t="s">
        <v>428</v>
      </c>
      <c r="F123" s="25" t="s">
        <v>8</v>
      </c>
      <c r="G123" s="25" t="s">
        <v>8</v>
      </c>
    </row>
    <row r="124" spans="1:7" s="16" customFormat="1" ht="45">
      <c r="A124" s="25">
        <f t="shared" si="1"/>
        <v>120</v>
      </c>
      <c r="B124" s="25" t="s">
        <v>143</v>
      </c>
      <c r="C124" s="25" t="s">
        <v>128</v>
      </c>
      <c r="D124" s="32">
        <v>1.1124000000000001</v>
      </c>
      <c r="E124" s="24" t="s">
        <v>428</v>
      </c>
      <c r="F124" s="25" t="s">
        <v>8</v>
      </c>
      <c r="G124" s="25" t="s">
        <v>8</v>
      </c>
    </row>
    <row r="125" spans="1:7" s="16" customFormat="1" ht="45">
      <c r="A125" s="25">
        <f t="shared" si="1"/>
        <v>121</v>
      </c>
      <c r="B125" s="25" t="s">
        <v>144</v>
      </c>
      <c r="C125" s="25" t="s">
        <v>128</v>
      </c>
      <c r="D125" s="32">
        <v>15.821199999999999</v>
      </c>
      <c r="E125" s="24" t="s">
        <v>428</v>
      </c>
      <c r="F125" s="25" t="s">
        <v>8</v>
      </c>
      <c r="G125" s="25" t="s">
        <v>8</v>
      </c>
    </row>
    <row r="126" spans="1:7" s="16" customFormat="1" ht="45">
      <c r="A126" s="25">
        <f t="shared" si="1"/>
        <v>122</v>
      </c>
      <c r="B126" s="25" t="s">
        <v>145</v>
      </c>
      <c r="C126" s="25" t="s">
        <v>128</v>
      </c>
      <c r="D126" s="32">
        <v>28.540099999999999</v>
      </c>
      <c r="E126" s="24" t="s">
        <v>428</v>
      </c>
      <c r="F126" s="25" t="s">
        <v>8</v>
      </c>
      <c r="G126" s="25" t="s">
        <v>8</v>
      </c>
    </row>
    <row r="127" spans="1:7" s="16" customFormat="1" ht="45">
      <c r="A127" s="25">
        <f t="shared" si="1"/>
        <v>123</v>
      </c>
      <c r="B127" s="25" t="s">
        <v>146</v>
      </c>
      <c r="C127" s="25" t="s">
        <v>128</v>
      </c>
      <c r="D127" s="32">
        <v>28.189</v>
      </c>
      <c r="E127" s="24" t="s">
        <v>428</v>
      </c>
      <c r="F127" s="25" t="s">
        <v>8</v>
      </c>
      <c r="G127" s="25" t="s">
        <v>8</v>
      </c>
    </row>
    <row r="128" spans="1:7" s="16" customFormat="1" ht="45">
      <c r="A128" s="25">
        <f t="shared" si="1"/>
        <v>124</v>
      </c>
      <c r="B128" s="25" t="s">
        <v>147</v>
      </c>
      <c r="C128" s="25" t="s">
        <v>128</v>
      </c>
      <c r="D128" s="32">
        <v>0.3</v>
      </c>
      <c r="E128" s="24" t="s">
        <v>428</v>
      </c>
      <c r="F128" s="25" t="s">
        <v>8</v>
      </c>
      <c r="G128" s="25" t="s">
        <v>8</v>
      </c>
    </row>
    <row r="129" spans="1:11" s="16" customFormat="1" ht="45">
      <c r="A129" s="25">
        <f t="shared" si="1"/>
        <v>125</v>
      </c>
      <c r="B129" s="25" t="s">
        <v>148</v>
      </c>
      <c r="C129" s="25" t="s">
        <v>128</v>
      </c>
      <c r="D129" s="32">
        <v>1.1025</v>
      </c>
      <c r="E129" s="24" t="s">
        <v>428</v>
      </c>
      <c r="F129" s="25" t="s">
        <v>8</v>
      </c>
      <c r="G129" s="25" t="s">
        <v>8</v>
      </c>
    </row>
    <row r="130" spans="1:11" s="16" customFormat="1" ht="45">
      <c r="A130" s="25">
        <f t="shared" si="1"/>
        <v>126</v>
      </c>
      <c r="B130" s="25" t="s">
        <v>149</v>
      </c>
      <c r="C130" s="25" t="s">
        <v>128</v>
      </c>
      <c r="D130" s="32">
        <v>1.1442000000000001</v>
      </c>
      <c r="E130" s="24" t="s">
        <v>428</v>
      </c>
      <c r="F130" s="25" t="s">
        <v>8</v>
      </c>
      <c r="G130" s="25" t="s">
        <v>8</v>
      </c>
    </row>
    <row r="131" spans="1:11" s="16" customFormat="1" ht="45">
      <c r="A131" s="25">
        <f t="shared" si="1"/>
        <v>127</v>
      </c>
      <c r="B131" s="25" t="s">
        <v>150</v>
      </c>
      <c r="C131" s="25" t="s">
        <v>128</v>
      </c>
      <c r="D131" s="32">
        <v>0.57030000000000003</v>
      </c>
      <c r="E131" s="24" t="s">
        <v>428</v>
      </c>
      <c r="F131" s="25" t="s">
        <v>8</v>
      </c>
      <c r="G131" s="25" t="s">
        <v>8</v>
      </c>
    </row>
    <row r="132" spans="1:11" s="16" customFormat="1" ht="45">
      <c r="A132" s="25">
        <f t="shared" si="1"/>
        <v>128</v>
      </c>
      <c r="B132" s="25" t="s">
        <v>151</v>
      </c>
      <c r="C132" s="25" t="s">
        <v>128</v>
      </c>
      <c r="D132" s="32">
        <v>3.2044999999999999</v>
      </c>
      <c r="E132" s="24" t="s">
        <v>428</v>
      </c>
      <c r="F132" s="25" t="s">
        <v>8</v>
      </c>
      <c r="G132" s="25" t="s">
        <v>8</v>
      </c>
    </row>
    <row r="133" spans="1:11" s="16" customFormat="1" ht="45">
      <c r="A133" s="25">
        <f t="shared" si="1"/>
        <v>129</v>
      </c>
      <c r="B133" s="25" t="s">
        <v>152</v>
      </c>
      <c r="C133" s="25" t="s">
        <v>128</v>
      </c>
      <c r="D133" s="32">
        <v>5.3182999999999998</v>
      </c>
      <c r="E133" s="24" t="s">
        <v>428</v>
      </c>
      <c r="F133" s="25" t="s">
        <v>8</v>
      </c>
      <c r="G133" s="25" t="s">
        <v>8</v>
      </c>
    </row>
    <row r="134" spans="1:11" s="16" customFormat="1" ht="45">
      <c r="A134" s="25">
        <f t="shared" si="1"/>
        <v>130</v>
      </c>
      <c r="B134" s="25" t="s">
        <v>153</v>
      </c>
      <c r="C134" s="25" t="s">
        <v>128</v>
      </c>
      <c r="D134" s="32">
        <v>0.74350000000000005</v>
      </c>
      <c r="E134" s="24" t="s">
        <v>428</v>
      </c>
      <c r="F134" s="25" t="s">
        <v>8</v>
      </c>
      <c r="G134" s="25" t="s">
        <v>8</v>
      </c>
    </row>
    <row r="135" spans="1:11" s="1" customFormat="1" ht="59.25" customHeight="1">
      <c r="A135" s="25">
        <f t="shared" ref="A135:A200" si="2">1+A134</f>
        <v>131</v>
      </c>
      <c r="B135" s="23" t="s">
        <v>154</v>
      </c>
      <c r="C135" s="25" t="s">
        <v>155</v>
      </c>
      <c r="D135" s="32">
        <v>24.543099999999999</v>
      </c>
      <c r="E135" s="25" t="s">
        <v>411</v>
      </c>
      <c r="F135" s="25" t="s">
        <v>421</v>
      </c>
      <c r="G135" s="25" t="s">
        <v>420</v>
      </c>
      <c r="H135" s="18"/>
      <c r="I135" s="18"/>
      <c r="J135" s="18"/>
      <c r="K135" s="2"/>
    </row>
    <row r="136" spans="1:11" s="16" customFormat="1" ht="45">
      <c r="A136" s="25">
        <f t="shared" si="2"/>
        <v>132</v>
      </c>
      <c r="B136" s="23" t="s">
        <v>156</v>
      </c>
      <c r="C136" s="25" t="s">
        <v>157</v>
      </c>
      <c r="D136" s="32">
        <v>29.357299999999999</v>
      </c>
      <c r="E136" s="24" t="s">
        <v>428</v>
      </c>
      <c r="F136" s="25" t="s">
        <v>8</v>
      </c>
      <c r="G136" s="25" t="s">
        <v>8</v>
      </c>
    </row>
    <row r="137" spans="1:11" s="16" customFormat="1" ht="45">
      <c r="A137" s="25">
        <f t="shared" si="2"/>
        <v>133</v>
      </c>
      <c r="B137" s="23" t="s">
        <v>158</v>
      </c>
      <c r="C137" s="25" t="s">
        <v>157</v>
      </c>
      <c r="D137" s="32">
        <v>20.7</v>
      </c>
      <c r="E137" s="24" t="s">
        <v>428</v>
      </c>
      <c r="F137" s="25" t="s">
        <v>8</v>
      </c>
      <c r="G137" s="25" t="s">
        <v>8</v>
      </c>
    </row>
    <row r="138" spans="1:11" s="16" customFormat="1" ht="45">
      <c r="A138" s="25">
        <f t="shared" si="2"/>
        <v>134</v>
      </c>
      <c r="B138" s="23" t="s">
        <v>159</v>
      </c>
      <c r="C138" s="25" t="s">
        <v>157</v>
      </c>
      <c r="D138" s="32">
        <v>59</v>
      </c>
      <c r="E138" s="24" t="s">
        <v>428</v>
      </c>
      <c r="F138" s="25" t="s">
        <v>8</v>
      </c>
      <c r="G138" s="25" t="s">
        <v>8</v>
      </c>
    </row>
    <row r="139" spans="1:11" s="16" customFormat="1" ht="45">
      <c r="A139" s="25">
        <f t="shared" si="2"/>
        <v>135</v>
      </c>
      <c r="B139" s="23" t="s">
        <v>160</v>
      </c>
      <c r="C139" s="25" t="s">
        <v>157</v>
      </c>
      <c r="D139" s="32">
        <v>12.1</v>
      </c>
      <c r="E139" s="24" t="s">
        <v>428</v>
      </c>
      <c r="F139" s="25" t="s">
        <v>8</v>
      </c>
      <c r="G139" s="25" t="s">
        <v>8</v>
      </c>
    </row>
    <row r="140" spans="1:11" s="16" customFormat="1" ht="45">
      <c r="A140" s="25">
        <f t="shared" si="2"/>
        <v>136</v>
      </c>
      <c r="B140" s="25" t="s">
        <v>161</v>
      </c>
      <c r="C140" s="25" t="s">
        <v>157</v>
      </c>
      <c r="D140" s="32">
        <v>0.30080000000000001</v>
      </c>
      <c r="E140" s="24" t="s">
        <v>428</v>
      </c>
      <c r="F140" s="25" t="s">
        <v>8</v>
      </c>
      <c r="G140" s="25" t="s">
        <v>8</v>
      </c>
    </row>
    <row r="141" spans="1:11" s="16" customFormat="1" ht="45">
      <c r="A141" s="25">
        <f t="shared" si="2"/>
        <v>137</v>
      </c>
      <c r="B141" s="25" t="s">
        <v>162</v>
      </c>
      <c r="C141" s="25" t="s">
        <v>157</v>
      </c>
      <c r="D141" s="32">
        <v>0.89529999999999998</v>
      </c>
      <c r="E141" s="24" t="s">
        <v>428</v>
      </c>
      <c r="F141" s="25" t="s">
        <v>8</v>
      </c>
      <c r="G141" s="25" t="s">
        <v>8</v>
      </c>
    </row>
    <row r="142" spans="1:11" s="16" customFormat="1" ht="45">
      <c r="A142" s="25">
        <f t="shared" si="2"/>
        <v>138</v>
      </c>
      <c r="B142" s="25" t="s">
        <v>163</v>
      </c>
      <c r="C142" s="25" t="s">
        <v>157</v>
      </c>
      <c r="D142" s="32">
        <v>7.9507000000000003</v>
      </c>
      <c r="E142" s="24" t="s">
        <v>428</v>
      </c>
      <c r="F142" s="25" t="s">
        <v>8</v>
      </c>
      <c r="G142" s="25" t="s">
        <v>8</v>
      </c>
    </row>
    <row r="143" spans="1:11" s="16" customFormat="1" ht="45">
      <c r="A143" s="25">
        <f t="shared" si="2"/>
        <v>139</v>
      </c>
      <c r="B143" s="25" t="s">
        <v>164</v>
      </c>
      <c r="C143" s="25" t="s">
        <v>157</v>
      </c>
      <c r="D143" s="32">
        <v>4.6266999999999996</v>
      </c>
      <c r="E143" s="24" t="s">
        <v>428</v>
      </c>
      <c r="F143" s="25" t="s">
        <v>8</v>
      </c>
      <c r="G143" s="25" t="s">
        <v>165</v>
      </c>
    </row>
    <row r="144" spans="1:11" s="16" customFormat="1" ht="45">
      <c r="A144" s="25">
        <f t="shared" si="2"/>
        <v>140</v>
      </c>
      <c r="B144" s="25" t="s">
        <v>166</v>
      </c>
      <c r="C144" s="25" t="s">
        <v>157</v>
      </c>
      <c r="D144" s="32">
        <v>0.56710000000000005</v>
      </c>
      <c r="E144" s="24" t="s">
        <v>428</v>
      </c>
      <c r="F144" s="25" t="s">
        <v>8</v>
      </c>
      <c r="G144" s="25" t="s">
        <v>167</v>
      </c>
    </row>
    <row r="145" spans="1:7" s="16" customFormat="1" ht="105">
      <c r="A145" s="25">
        <f t="shared" si="2"/>
        <v>141</v>
      </c>
      <c r="B145" s="25" t="s">
        <v>168</v>
      </c>
      <c r="C145" s="25" t="s">
        <v>157</v>
      </c>
      <c r="D145" s="32">
        <v>32.858199999999997</v>
      </c>
      <c r="E145" s="24" t="s">
        <v>428</v>
      </c>
      <c r="F145" s="25" t="s">
        <v>8</v>
      </c>
      <c r="G145" s="25" t="s">
        <v>169</v>
      </c>
    </row>
    <row r="146" spans="1:7" s="16" customFormat="1" ht="45">
      <c r="A146" s="25">
        <f t="shared" si="2"/>
        <v>142</v>
      </c>
      <c r="B146" s="25" t="s">
        <v>170</v>
      </c>
      <c r="C146" s="25" t="s">
        <v>157</v>
      </c>
      <c r="D146" s="32">
        <v>2.8887</v>
      </c>
      <c r="E146" s="24" t="s">
        <v>428</v>
      </c>
      <c r="F146" s="25" t="s">
        <v>8</v>
      </c>
      <c r="G146" s="25" t="s">
        <v>171</v>
      </c>
    </row>
    <row r="147" spans="1:7" s="16" customFormat="1" ht="45">
      <c r="A147" s="25">
        <f t="shared" si="2"/>
        <v>143</v>
      </c>
      <c r="B147" s="25" t="s">
        <v>172</v>
      </c>
      <c r="C147" s="25" t="s">
        <v>157</v>
      </c>
      <c r="D147" s="32">
        <v>4.1581000000000001</v>
      </c>
      <c r="E147" s="24" t="s">
        <v>428</v>
      </c>
      <c r="F147" s="25" t="s">
        <v>8</v>
      </c>
      <c r="G147" s="25" t="s">
        <v>173</v>
      </c>
    </row>
    <row r="148" spans="1:7" s="16" customFormat="1" ht="105">
      <c r="A148" s="25">
        <f t="shared" si="2"/>
        <v>144</v>
      </c>
      <c r="B148" s="25" t="s">
        <v>174</v>
      </c>
      <c r="C148" s="25" t="s">
        <v>157</v>
      </c>
      <c r="D148" s="32">
        <v>0.52339999999999998</v>
      </c>
      <c r="E148" s="24" t="s">
        <v>428</v>
      </c>
      <c r="F148" s="25" t="s">
        <v>8</v>
      </c>
      <c r="G148" s="25" t="s">
        <v>175</v>
      </c>
    </row>
    <row r="149" spans="1:7" s="16" customFormat="1" ht="105">
      <c r="A149" s="25">
        <f t="shared" si="2"/>
        <v>145</v>
      </c>
      <c r="B149" s="25" t="s">
        <v>176</v>
      </c>
      <c r="C149" s="25" t="s">
        <v>157</v>
      </c>
      <c r="D149" s="32">
        <v>18.1007</v>
      </c>
      <c r="E149" s="24" t="s">
        <v>428</v>
      </c>
      <c r="F149" s="25" t="s">
        <v>8</v>
      </c>
      <c r="G149" s="25" t="s">
        <v>177</v>
      </c>
    </row>
    <row r="150" spans="1:7" s="16" customFormat="1" ht="45">
      <c r="A150" s="25">
        <f t="shared" si="2"/>
        <v>146</v>
      </c>
      <c r="B150" s="25" t="s">
        <v>178</v>
      </c>
      <c r="C150" s="25" t="s">
        <v>157</v>
      </c>
      <c r="D150" s="32">
        <v>8.5114000000000001</v>
      </c>
      <c r="E150" s="24" t="s">
        <v>428</v>
      </c>
      <c r="F150" s="25" t="s">
        <v>8</v>
      </c>
      <c r="G150" s="25" t="s">
        <v>8</v>
      </c>
    </row>
    <row r="151" spans="1:7" s="16" customFormat="1" ht="45">
      <c r="A151" s="25">
        <f t="shared" si="2"/>
        <v>147</v>
      </c>
      <c r="B151" s="25" t="s">
        <v>179</v>
      </c>
      <c r="C151" s="25" t="s">
        <v>157</v>
      </c>
      <c r="D151" s="32">
        <v>2.0663999999999998</v>
      </c>
      <c r="E151" s="24" t="s">
        <v>428</v>
      </c>
      <c r="F151" s="25" t="s">
        <v>8</v>
      </c>
      <c r="G151" s="25" t="s">
        <v>180</v>
      </c>
    </row>
    <row r="152" spans="1:7" s="16" customFormat="1" ht="45">
      <c r="A152" s="25">
        <f t="shared" si="2"/>
        <v>148</v>
      </c>
      <c r="B152" s="25" t="s">
        <v>181</v>
      </c>
      <c r="C152" s="25" t="s">
        <v>157</v>
      </c>
      <c r="D152" s="32">
        <v>11.924899999999999</v>
      </c>
      <c r="E152" s="24" t="s">
        <v>428</v>
      </c>
      <c r="F152" s="25" t="s">
        <v>8</v>
      </c>
      <c r="G152" s="25" t="s">
        <v>8</v>
      </c>
    </row>
    <row r="153" spans="1:7" s="16" customFormat="1" ht="45">
      <c r="A153" s="25">
        <f t="shared" si="2"/>
        <v>149</v>
      </c>
      <c r="B153" s="25" t="s">
        <v>182</v>
      </c>
      <c r="C153" s="25" t="s">
        <v>157</v>
      </c>
      <c r="D153" s="32">
        <v>4.4386999999999999</v>
      </c>
      <c r="E153" s="24" t="s">
        <v>428</v>
      </c>
      <c r="F153" s="25" t="s">
        <v>8</v>
      </c>
      <c r="G153" s="25" t="s">
        <v>183</v>
      </c>
    </row>
    <row r="154" spans="1:7" s="16" customFormat="1" ht="45">
      <c r="A154" s="25">
        <f t="shared" si="2"/>
        <v>150</v>
      </c>
      <c r="B154" s="25" t="s">
        <v>184</v>
      </c>
      <c r="C154" s="25" t="s">
        <v>157</v>
      </c>
      <c r="D154" s="32">
        <v>1.3089</v>
      </c>
      <c r="E154" s="24" t="s">
        <v>428</v>
      </c>
      <c r="F154" s="25" t="s">
        <v>8</v>
      </c>
      <c r="G154" s="25" t="s">
        <v>8</v>
      </c>
    </row>
    <row r="155" spans="1:7" s="16" customFormat="1" ht="45">
      <c r="A155" s="25">
        <f t="shared" si="2"/>
        <v>151</v>
      </c>
      <c r="B155" s="25" t="s">
        <v>185</v>
      </c>
      <c r="C155" s="25" t="s">
        <v>157</v>
      </c>
      <c r="D155" s="32">
        <v>0.34239999999999998</v>
      </c>
      <c r="E155" s="24" t="s">
        <v>428</v>
      </c>
      <c r="F155" s="25" t="s">
        <v>8</v>
      </c>
      <c r="G155" s="25" t="s">
        <v>8</v>
      </c>
    </row>
    <row r="156" spans="1:7" s="16" customFormat="1" ht="45">
      <c r="A156" s="25">
        <f t="shared" si="2"/>
        <v>152</v>
      </c>
      <c r="B156" s="25" t="s">
        <v>186</v>
      </c>
      <c r="C156" s="25" t="s">
        <v>157</v>
      </c>
      <c r="D156" s="32">
        <v>0.21640000000000001</v>
      </c>
      <c r="E156" s="24" t="s">
        <v>428</v>
      </c>
      <c r="F156" s="25" t="s">
        <v>8</v>
      </c>
      <c r="G156" s="25" t="s">
        <v>187</v>
      </c>
    </row>
    <row r="157" spans="1:7" s="16" customFormat="1" ht="45">
      <c r="A157" s="25">
        <f t="shared" si="2"/>
        <v>153</v>
      </c>
      <c r="B157" s="25" t="s">
        <v>188</v>
      </c>
      <c r="C157" s="25" t="s">
        <v>157</v>
      </c>
      <c r="D157" s="32">
        <v>0.16370000000000001</v>
      </c>
      <c r="E157" s="24" t="s">
        <v>428</v>
      </c>
      <c r="F157" s="25" t="s">
        <v>8</v>
      </c>
      <c r="G157" s="25" t="s">
        <v>8</v>
      </c>
    </row>
    <row r="158" spans="1:7" s="16" customFormat="1" ht="45">
      <c r="A158" s="25">
        <f t="shared" si="2"/>
        <v>154</v>
      </c>
      <c r="B158" s="25" t="s">
        <v>189</v>
      </c>
      <c r="C158" s="25" t="s">
        <v>157</v>
      </c>
      <c r="D158" s="32">
        <v>3.1425000000000001</v>
      </c>
      <c r="E158" s="24" t="s">
        <v>428</v>
      </c>
      <c r="F158" s="25" t="s">
        <v>8</v>
      </c>
      <c r="G158" s="25" t="s">
        <v>190</v>
      </c>
    </row>
    <row r="159" spans="1:7" s="16" customFormat="1" ht="45">
      <c r="A159" s="25">
        <f t="shared" si="2"/>
        <v>155</v>
      </c>
      <c r="B159" s="25" t="s">
        <v>191</v>
      </c>
      <c r="C159" s="25" t="s">
        <v>157</v>
      </c>
      <c r="D159" s="32">
        <v>0.52610000000000001</v>
      </c>
      <c r="E159" s="24" t="s">
        <v>428</v>
      </c>
      <c r="F159" s="25" t="s">
        <v>8</v>
      </c>
      <c r="G159" s="25" t="s">
        <v>192</v>
      </c>
    </row>
    <row r="160" spans="1:7" s="16" customFormat="1" ht="55.5" customHeight="1">
      <c r="A160" s="25">
        <f t="shared" si="2"/>
        <v>156</v>
      </c>
      <c r="B160" s="25" t="s">
        <v>193</v>
      </c>
      <c r="C160" s="25" t="s">
        <v>157</v>
      </c>
      <c r="D160" s="32">
        <v>12.212400000000001</v>
      </c>
      <c r="E160" s="24" t="s">
        <v>428</v>
      </c>
      <c r="F160" s="25" t="s">
        <v>8</v>
      </c>
      <c r="G160" s="25" t="s">
        <v>194</v>
      </c>
    </row>
    <row r="161" spans="1:7" s="16" customFormat="1" ht="45">
      <c r="A161" s="25">
        <f t="shared" si="2"/>
        <v>157</v>
      </c>
      <c r="B161" s="25" t="s">
        <v>195</v>
      </c>
      <c r="C161" s="25" t="s">
        <v>157</v>
      </c>
      <c r="D161" s="32">
        <v>12.2394</v>
      </c>
      <c r="E161" s="24" t="s">
        <v>428</v>
      </c>
      <c r="F161" s="25" t="s">
        <v>8</v>
      </c>
      <c r="G161" s="25" t="s">
        <v>196</v>
      </c>
    </row>
    <row r="162" spans="1:7" s="16" customFormat="1" ht="105">
      <c r="A162" s="25">
        <f t="shared" si="2"/>
        <v>158</v>
      </c>
      <c r="B162" s="25" t="s">
        <v>197</v>
      </c>
      <c r="C162" s="25" t="s">
        <v>157</v>
      </c>
      <c r="D162" s="32">
        <v>48.757100000000001</v>
      </c>
      <c r="E162" s="24" t="s">
        <v>428</v>
      </c>
      <c r="F162" s="25" t="s">
        <v>8</v>
      </c>
      <c r="G162" s="25" t="s">
        <v>198</v>
      </c>
    </row>
    <row r="163" spans="1:7" s="16" customFormat="1" ht="45">
      <c r="A163" s="25">
        <f t="shared" si="2"/>
        <v>159</v>
      </c>
      <c r="B163" s="25" t="s">
        <v>199</v>
      </c>
      <c r="C163" s="25" t="s">
        <v>157</v>
      </c>
      <c r="D163" s="32">
        <v>5.2279</v>
      </c>
      <c r="E163" s="24" t="s">
        <v>428</v>
      </c>
      <c r="F163" s="25" t="s">
        <v>8</v>
      </c>
      <c r="G163" s="25" t="s">
        <v>200</v>
      </c>
    </row>
    <row r="164" spans="1:7" s="16" customFormat="1" ht="45">
      <c r="A164" s="25">
        <f t="shared" si="2"/>
        <v>160</v>
      </c>
      <c r="B164" s="25" t="s">
        <v>201</v>
      </c>
      <c r="C164" s="25" t="s">
        <v>157</v>
      </c>
      <c r="D164" s="32">
        <v>10.8209</v>
      </c>
      <c r="E164" s="24" t="s">
        <v>428</v>
      </c>
      <c r="F164" s="25" t="s">
        <v>8</v>
      </c>
      <c r="G164" s="25" t="s">
        <v>202</v>
      </c>
    </row>
    <row r="165" spans="1:7" s="16" customFormat="1" ht="45">
      <c r="A165" s="25">
        <f t="shared" si="2"/>
        <v>161</v>
      </c>
      <c r="B165" s="25" t="s">
        <v>203</v>
      </c>
      <c r="C165" s="25" t="s">
        <v>157</v>
      </c>
      <c r="D165" s="32">
        <v>0.1094</v>
      </c>
      <c r="E165" s="24" t="s">
        <v>428</v>
      </c>
      <c r="F165" s="25" t="s">
        <v>8</v>
      </c>
      <c r="G165" s="25" t="s">
        <v>204</v>
      </c>
    </row>
    <row r="166" spans="1:7" s="16" customFormat="1" ht="45">
      <c r="A166" s="25">
        <f t="shared" si="2"/>
        <v>162</v>
      </c>
      <c r="B166" s="25" t="s">
        <v>205</v>
      </c>
      <c r="C166" s="25" t="s">
        <v>157</v>
      </c>
      <c r="D166" s="32">
        <v>2.4954000000000001</v>
      </c>
      <c r="E166" s="24" t="s">
        <v>428</v>
      </c>
      <c r="F166" s="25" t="s">
        <v>8</v>
      </c>
      <c r="G166" s="25" t="s">
        <v>8</v>
      </c>
    </row>
    <row r="167" spans="1:7" s="16" customFormat="1" ht="45">
      <c r="A167" s="25">
        <f t="shared" si="2"/>
        <v>163</v>
      </c>
      <c r="B167" s="25" t="s">
        <v>206</v>
      </c>
      <c r="C167" s="25" t="s">
        <v>157</v>
      </c>
      <c r="D167" s="32">
        <v>1.0535000000000001</v>
      </c>
      <c r="E167" s="24" t="s">
        <v>428</v>
      </c>
      <c r="F167" s="25" t="s">
        <v>8</v>
      </c>
      <c r="G167" s="25" t="s">
        <v>207</v>
      </c>
    </row>
    <row r="168" spans="1:7" s="16" customFormat="1" ht="45">
      <c r="A168" s="25">
        <f t="shared" si="2"/>
        <v>164</v>
      </c>
      <c r="B168" s="25" t="s">
        <v>208</v>
      </c>
      <c r="C168" s="25" t="s">
        <v>157</v>
      </c>
      <c r="D168" s="32">
        <v>4.4927999999999999</v>
      </c>
      <c r="E168" s="24" t="s">
        <v>428</v>
      </c>
      <c r="F168" s="25" t="s">
        <v>8</v>
      </c>
      <c r="G168" s="25" t="s">
        <v>8</v>
      </c>
    </row>
    <row r="169" spans="1:7" s="16" customFormat="1" ht="45">
      <c r="A169" s="25">
        <f t="shared" si="2"/>
        <v>165</v>
      </c>
      <c r="B169" s="25" t="s">
        <v>209</v>
      </c>
      <c r="C169" s="25" t="s">
        <v>157</v>
      </c>
      <c r="D169" s="32">
        <v>0.90339999999999998</v>
      </c>
      <c r="E169" s="24" t="s">
        <v>428</v>
      </c>
      <c r="F169" s="25" t="s">
        <v>8</v>
      </c>
      <c r="G169" s="25" t="s">
        <v>8</v>
      </c>
    </row>
    <row r="170" spans="1:7" s="16" customFormat="1" ht="45">
      <c r="A170" s="25">
        <f t="shared" si="2"/>
        <v>166</v>
      </c>
      <c r="B170" s="25" t="s">
        <v>210</v>
      </c>
      <c r="C170" s="25" t="s">
        <v>157</v>
      </c>
      <c r="D170" s="32">
        <v>3.4453999999999998</v>
      </c>
      <c r="E170" s="24" t="s">
        <v>428</v>
      </c>
      <c r="F170" s="25" t="s">
        <v>8</v>
      </c>
      <c r="G170" s="25" t="s">
        <v>8</v>
      </c>
    </row>
    <row r="171" spans="1:7" s="16" customFormat="1" ht="45">
      <c r="A171" s="25">
        <f t="shared" si="2"/>
        <v>167</v>
      </c>
      <c r="B171" s="25" t="s">
        <v>211</v>
      </c>
      <c r="C171" s="25" t="s">
        <v>157</v>
      </c>
      <c r="D171" s="32">
        <v>4.8781999999999996</v>
      </c>
      <c r="E171" s="24" t="s">
        <v>428</v>
      </c>
      <c r="F171" s="25" t="s">
        <v>8</v>
      </c>
      <c r="G171" s="25" t="s">
        <v>212</v>
      </c>
    </row>
    <row r="172" spans="1:7" s="16" customFormat="1" ht="45">
      <c r="A172" s="25">
        <f t="shared" si="2"/>
        <v>168</v>
      </c>
      <c r="B172" s="23" t="s">
        <v>213</v>
      </c>
      <c r="C172" s="25" t="s">
        <v>157</v>
      </c>
      <c r="D172" s="32">
        <v>4.6013000000000002</v>
      </c>
      <c r="E172" s="24" t="s">
        <v>428</v>
      </c>
      <c r="F172" s="25" t="s">
        <v>8</v>
      </c>
      <c r="G172" s="25" t="s">
        <v>8</v>
      </c>
    </row>
    <row r="173" spans="1:7" s="16" customFormat="1" ht="45">
      <c r="A173" s="25">
        <f t="shared" si="2"/>
        <v>169</v>
      </c>
      <c r="B173" s="23" t="s">
        <v>214</v>
      </c>
      <c r="C173" s="25" t="s">
        <v>157</v>
      </c>
      <c r="D173" s="32">
        <v>38.422400000000003</v>
      </c>
      <c r="E173" s="24" t="s">
        <v>428</v>
      </c>
      <c r="F173" s="25" t="s">
        <v>8</v>
      </c>
      <c r="G173" s="25" t="s">
        <v>8</v>
      </c>
    </row>
    <row r="174" spans="1:7" s="16" customFormat="1" ht="45">
      <c r="A174" s="25">
        <f t="shared" si="2"/>
        <v>170</v>
      </c>
      <c r="B174" s="23" t="s">
        <v>215</v>
      </c>
      <c r="C174" s="25" t="s">
        <v>157</v>
      </c>
      <c r="D174" s="32">
        <v>1.1307</v>
      </c>
      <c r="E174" s="24" t="s">
        <v>428</v>
      </c>
      <c r="F174" s="25" t="s">
        <v>8</v>
      </c>
      <c r="G174" s="25" t="s">
        <v>8</v>
      </c>
    </row>
    <row r="175" spans="1:7" s="16" customFormat="1" ht="45">
      <c r="A175" s="25">
        <f t="shared" si="2"/>
        <v>171</v>
      </c>
      <c r="B175" s="23" t="s">
        <v>216</v>
      </c>
      <c r="C175" s="25" t="s">
        <v>157</v>
      </c>
      <c r="D175" s="32">
        <v>19.625900000000001</v>
      </c>
      <c r="E175" s="24" t="s">
        <v>428</v>
      </c>
      <c r="F175" s="25" t="s">
        <v>8</v>
      </c>
      <c r="G175" s="25" t="s">
        <v>8</v>
      </c>
    </row>
    <row r="176" spans="1:7" s="16" customFormat="1" ht="45">
      <c r="A176" s="25">
        <f t="shared" si="2"/>
        <v>172</v>
      </c>
      <c r="B176" s="23" t="s">
        <v>217</v>
      </c>
      <c r="C176" s="25" t="s">
        <v>218</v>
      </c>
      <c r="D176" s="32">
        <v>1.0262</v>
      </c>
      <c r="E176" s="24" t="s">
        <v>428</v>
      </c>
      <c r="F176" s="25" t="s">
        <v>8</v>
      </c>
      <c r="G176" s="25" t="s">
        <v>8</v>
      </c>
    </row>
    <row r="177" spans="1:8" s="16" customFormat="1" ht="45">
      <c r="A177" s="25">
        <f t="shared" si="2"/>
        <v>173</v>
      </c>
      <c r="B177" s="23" t="s">
        <v>412</v>
      </c>
      <c r="C177" s="25" t="s">
        <v>219</v>
      </c>
      <c r="D177" s="32">
        <v>21.691199999999998</v>
      </c>
      <c r="E177" s="24" t="s">
        <v>428</v>
      </c>
      <c r="F177" s="25" t="s">
        <v>8</v>
      </c>
      <c r="G177" s="25" t="s">
        <v>8</v>
      </c>
    </row>
    <row r="178" spans="1:8" s="16" customFormat="1" ht="45">
      <c r="A178" s="25">
        <f t="shared" si="2"/>
        <v>174</v>
      </c>
      <c r="B178" s="23" t="s">
        <v>220</v>
      </c>
      <c r="C178" s="25" t="s">
        <v>219</v>
      </c>
      <c r="D178" s="32">
        <v>8.2073999999999998</v>
      </c>
      <c r="E178" s="24" t="s">
        <v>428</v>
      </c>
      <c r="F178" s="25" t="s">
        <v>8</v>
      </c>
      <c r="G178" s="25" t="s">
        <v>8</v>
      </c>
    </row>
    <row r="179" spans="1:8" s="16" customFormat="1" ht="45">
      <c r="A179" s="25">
        <f t="shared" si="2"/>
        <v>175</v>
      </c>
      <c r="B179" s="23" t="s">
        <v>221</v>
      </c>
      <c r="C179" s="25" t="s">
        <v>219</v>
      </c>
      <c r="D179" s="32">
        <v>7.8545999999999996</v>
      </c>
      <c r="E179" s="24" t="s">
        <v>428</v>
      </c>
      <c r="F179" s="25" t="s">
        <v>8</v>
      </c>
      <c r="G179" s="25" t="s">
        <v>8</v>
      </c>
    </row>
    <row r="180" spans="1:8" s="16" customFormat="1" ht="45">
      <c r="A180" s="25">
        <f t="shared" si="2"/>
        <v>176</v>
      </c>
      <c r="B180" s="23" t="s">
        <v>222</v>
      </c>
      <c r="C180" s="25" t="s">
        <v>219</v>
      </c>
      <c r="D180" s="32">
        <v>15.257099999999999</v>
      </c>
      <c r="E180" s="24" t="s">
        <v>428</v>
      </c>
      <c r="F180" s="25" t="s">
        <v>8</v>
      </c>
      <c r="G180" s="25" t="s">
        <v>8</v>
      </c>
    </row>
    <row r="181" spans="1:8" s="16" customFormat="1" ht="45">
      <c r="A181" s="25">
        <f t="shared" si="2"/>
        <v>177</v>
      </c>
      <c r="B181" s="23" t="s">
        <v>223</v>
      </c>
      <c r="C181" s="25" t="s">
        <v>219</v>
      </c>
      <c r="D181" s="32">
        <v>8.8957999999999995</v>
      </c>
      <c r="E181" s="24" t="s">
        <v>428</v>
      </c>
      <c r="F181" s="25" t="s">
        <v>8</v>
      </c>
      <c r="G181" s="25" t="s">
        <v>8</v>
      </c>
    </row>
    <row r="182" spans="1:8" s="16" customFormat="1" ht="45">
      <c r="A182" s="25">
        <f t="shared" si="2"/>
        <v>178</v>
      </c>
      <c r="B182" s="23" t="s">
        <v>224</v>
      </c>
      <c r="C182" s="25" t="s">
        <v>219</v>
      </c>
      <c r="D182" s="32">
        <v>6.1791</v>
      </c>
      <c r="E182" s="24" t="s">
        <v>428</v>
      </c>
      <c r="F182" s="25" t="s">
        <v>8</v>
      </c>
      <c r="G182" s="25" t="s">
        <v>8</v>
      </c>
    </row>
    <row r="183" spans="1:8" s="16" customFormat="1" ht="45">
      <c r="A183" s="25">
        <f t="shared" si="2"/>
        <v>179</v>
      </c>
      <c r="B183" s="23" t="s">
        <v>225</v>
      </c>
      <c r="C183" s="25" t="s">
        <v>219</v>
      </c>
      <c r="D183" s="32">
        <v>7.6048</v>
      </c>
      <c r="E183" s="24" t="s">
        <v>428</v>
      </c>
      <c r="F183" s="25" t="s">
        <v>8</v>
      </c>
      <c r="G183" s="25" t="s">
        <v>8</v>
      </c>
    </row>
    <row r="184" spans="1:8" s="16" customFormat="1" ht="45">
      <c r="A184" s="25">
        <f t="shared" si="2"/>
        <v>180</v>
      </c>
      <c r="B184" s="23" t="s">
        <v>226</v>
      </c>
      <c r="C184" s="25" t="s">
        <v>219</v>
      </c>
      <c r="D184" s="32">
        <v>7.1906999999999996</v>
      </c>
      <c r="E184" s="24" t="s">
        <v>428</v>
      </c>
      <c r="F184" s="25" t="s">
        <v>8</v>
      </c>
      <c r="G184" s="25" t="s">
        <v>8</v>
      </c>
    </row>
    <row r="185" spans="1:8" s="16" customFormat="1" ht="45">
      <c r="A185" s="25">
        <f t="shared" si="2"/>
        <v>181</v>
      </c>
      <c r="B185" s="23" t="s">
        <v>227</v>
      </c>
      <c r="C185" s="25" t="s">
        <v>219</v>
      </c>
      <c r="D185" s="32">
        <v>45.261000000000003</v>
      </c>
      <c r="E185" s="24" t="s">
        <v>428</v>
      </c>
      <c r="F185" s="25" t="s">
        <v>8</v>
      </c>
      <c r="G185" s="25" t="s">
        <v>8</v>
      </c>
    </row>
    <row r="186" spans="1:8" s="22" customFormat="1" ht="60">
      <c r="A186" s="25">
        <f t="shared" si="2"/>
        <v>182</v>
      </c>
      <c r="B186" s="27" t="s">
        <v>424</v>
      </c>
      <c r="C186" s="25" t="s">
        <v>219</v>
      </c>
      <c r="D186" s="28">
        <v>6.0715000000000003</v>
      </c>
      <c r="E186" s="24" t="s">
        <v>428</v>
      </c>
      <c r="F186" s="33" t="s">
        <v>8</v>
      </c>
      <c r="G186" s="34" t="s">
        <v>425</v>
      </c>
      <c r="H186" s="22" t="s">
        <v>423</v>
      </c>
    </row>
    <row r="187" spans="1:8" s="22" customFormat="1" ht="60">
      <c r="A187" s="25">
        <f t="shared" si="2"/>
        <v>183</v>
      </c>
      <c r="B187" s="27" t="s">
        <v>426</v>
      </c>
      <c r="C187" s="25" t="s">
        <v>219</v>
      </c>
      <c r="D187" s="28">
        <v>3.8656999999999999</v>
      </c>
      <c r="E187" s="24" t="s">
        <v>428</v>
      </c>
      <c r="F187" s="33" t="s">
        <v>8</v>
      </c>
      <c r="G187" s="34" t="s">
        <v>427</v>
      </c>
      <c r="H187" s="22" t="s">
        <v>423</v>
      </c>
    </row>
    <row r="188" spans="1:8" s="16" customFormat="1" ht="45">
      <c r="A188" s="25">
        <f t="shared" si="2"/>
        <v>184</v>
      </c>
      <c r="B188" s="23" t="s">
        <v>228</v>
      </c>
      <c r="C188" s="25" t="s">
        <v>219</v>
      </c>
      <c r="D188" s="32">
        <v>19.651399999999999</v>
      </c>
      <c r="E188" s="24" t="s">
        <v>428</v>
      </c>
      <c r="F188" s="25" t="s">
        <v>8</v>
      </c>
      <c r="G188" s="25" t="s">
        <v>8</v>
      </c>
    </row>
    <row r="189" spans="1:8" s="16" customFormat="1" ht="90">
      <c r="A189" s="25">
        <f t="shared" si="2"/>
        <v>185</v>
      </c>
      <c r="B189" s="25" t="s">
        <v>229</v>
      </c>
      <c r="C189" s="25" t="s">
        <v>219</v>
      </c>
      <c r="D189" s="32">
        <v>1.3023</v>
      </c>
      <c r="E189" s="24" t="s">
        <v>428</v>
      </c>
      <c r="F189" s="25" t="s">
        <v>8</v>
      </c>
      <c r="G189" s="25" t="s">
        <v>419</v>
      </c>
    </row>
    <row r="190" spans="1:8" s="16" customFormat="1" ht="45">
      <c r="A190" s="25">
        <f t="shared" si="2"/>
        <v>186</v>
      </c>
      <c r="B190" s="23" t="s">
        <v>230</v>
      </c>
      <c r="C190" s="25" t="s">
        <v>219</v>
      </c>
      <c r="D190" s="32">
        <v>8.3224999999999998</v>
      </c>
      <c r="E190" s="24" t="s">
        <v>428</v>
      </c>
      <c r="F190" s="25" t="s">
        <v>8</v>
      </c>
      <c r="G190" s="25" t="s">
        <v>8</v>
      </c>
    </row>
    <row r="191" spans="1:8" s="16" customFormat="1" ht="45">
      <c r="A191" s="25">
        <f t="shared" si="2"/>
        <v>187</v>
      </c>
      <c r="B191" s="23" t="s">
        <v>231</v>
      </c>
      <c r="C191" s="25" t="s">
        <v>219</v>
      </c>
      <c r="D191" s="32">
        <v>2.9058000000000002</v>
      </c>
      <c r="E191" s="24" t="s">
        <v>428</v>
      </c>
      <c r="F191" s="25" t="s">
        <v>8</v>
      </c>
      <c r="G191" s="25" t="s">
        <v>8</v>
      </c>
    </row>
    <row r="192" spans="1:8" s="16" customFormat="1" ht="45">
      <c r="A192" s="25">
        <f t="shared" si="2"/>
        <v>188</v>
      </c>
      <c r="B192" s="23" t="s">
        <v>232</v>
      </c>
      <c r="C192" s="25" t="s">
        <v>219</v>
      </c>
      <c r="D192" s="32">
        <v>20.8752</v>
      </c>
      <c r="E192" s="24" t="s">
        <v>428</v>
      </c>
      <c r="F192" s="25" t="s">
        <v>8</v>
      </c>
      <c r="G192" s="25" t="s">
        <v>8</v>
      </c>
    </row>
    <row r="193" spans="1:7" s="16" customFormat="1" ht="45">
      <c r="A193" s="25">
        <f t="shared" si="2"/>
        <v>189</v>
      </c>
      <c r="B193" s="23" t="s">
        <v>233</v>
      </c>
      <c r="C193" s="25" t="s">
        <v>219</v>
      </c>
      <c r="D193" s="32">
        <v>30.723400000000002</v>
      </c>
      <c r="E193" s="24" t="s">
        <v>428</v>
      </c>
      <c r="F193" s="25" t="s">
        <v>8</v>
      </c>
      <c r="G193" s="25" t="s">
        <v>8</v>
      </c>
    </row>
    <row r="194" spans="1:7" s="16" customFormat="1" ht="45">
      <c r="A194" s="25">
        <f t="shared" si="2"/>
        <v>190</v>
      </c>
      <c r="B194" s="23" t="s">
        <v>234</v>
      </c>
      <c r="C194" s="25" t="s">
        <v>219</v>
      </c>
      <c r="D194" s="32">
        <v>13.38</v>
      </c>
      <c r="E194" s="24" t="s">
        <v>428</v>
      </c>
      <c r="F194" s="25" t="s">
        <v>8</v>
      </c>
      <c r="G194" s="25" t="s">
        <v>8</v>
      </c>
    </row>
    <row r="195" spans="1:7" s="16" customFormat="1" ht="45">
      <c r="A195" s="25">
        <f t="shared" si="2"/>
        <v>191</v>
      </c>
      <c r="B195" s="23" t="s">
        <v>235</v>
      </c>
      <c r="C195" s="25" t="s">
        <v>219</v>
      </c>
      <c r="D195" s="32">
        <v>38.616700000000002</v>
      </c>
      <c r="E195" s="24" t="s">
        <v>428</v>
      </c>
      <c r="F195" s="25" t="s">
        <v>8</v>
      </c>
      <c r="G195" s="25" t="s">
        <v>8</v>
      </c>
    </row>
    <row r="196" spans="1:7" s="16" customFormat="1" ht="45">
      <c r="A196" s="25">
        <f t="shared" si="2"/>
        <v>192</v>
      </c>
      <c r="B196" s="23" t="s">
        <v>236</v>
      </c>
      <c r="C196" s="25" t="s">
        <v>219</v>
      </c>
      <c r="D196" s="32">
        <v>16.861999999999998</v>
      </c>
      <c r="E196" s="24" t="s">
        <v>428</v>
      </c>
      <c r="F196" s="25" t="s">
        <v>8</v>
      </c>
      <c r="G196" s="25" t="s">
        <v>8</v>
      </c>
    </row>
    <row r="197" spans="1:7" s="16" customFormat="1" ht="45">
      <c r="A197" s="25">
        <f t="shared" si="2"/>
        <v>193</v>
      </c>
      <c r="B197" s="23" t="s">
        <v>237</v>
      </c>
      <c r="C197" s="25" t="s">
        <v>219</v>
      </c>
      <c r="D197" s="32">
        <v>8.3210999999999995</v>
      </c>
      <c r="E197" s="24" t="s">
        <v>428</v>
      </c>
      <c r="F197" s="25" t="s">
        <v>8</v>
      </c>
      <c r="G197" s="25" t="s">
        <v>8</v>
      </c>
    </row>
    <row r="198" spans="1:7" s="16" customFormat="1" ht="45">
      <c r="A198" s="25">
        <f t="shared" si="2"/>
        <v>194</v>
      </c>
      <c r="B198" s="26" t="s">
        <v>238</v>
      </c>
      <c r="C198" s="25" t="s">
        <v>219</v>
      </c>
      <c r="D198" s="32">
        <v>2.7936000000000001</v>
      </c>
      <c r="E198" s="24" t="s">
        <v>428</v>
      </c>
      <c r="F198" s="25" t="s">
        <v>8</v>
      </c>
      <c r="G198" s="25" t="s">
        <v>8</v>
      </c>
    </row>
    <row r="199" spans="1:7" s="16" customFormat="1" ht="45">
      <c r="A199" s="25">
        <f t="shared" si="2"/>
        <v>195</v>
      </c>
      <c r="B199" s="26" t="s">
        <v>239</v>
      </c>
      <c r="C199" s="25" t="s">
        <v>219</v>
      </c>
      <c r="D199" s="32">
        <v>5.7404999999999999</v>
      </c>
      <c r="E199" s="24" t="s">
        <v>428</v>
      </c>
      <c r="F199" s="25" t="s">
        <v>8</v>
      </c>
      <c r="G199" s="25" t="s">
        <v>8</v>
      </c>
    </row>
    <row r="200" spans="1:7" s="16" customFormat="1" ht="45">
      <c r="A200" s="25">
        <f t="shared" si="2"/>
        <v>196</v>
      </c>
      <c r="B200" s="26" t="s">
        <v>240</v>
      </c>
      <c r="C200" s="25" t="s">
        <v>219</v>
      </c>
      <c r="D200" s="32">
        <v>1.1335</v>
      </c>
      <c r="E200" s="24" t="s">
        <v>428</v>
      </c>
      <c r="F200" s="25" t="s">
        <v>8</v>
      </c>
      <c r="G200" s="25" t="s">
        <v>8</v>
      </c>
    </row>
    <row r="201" spans="1:7" s="16" customFormat="1" ht="45">
      <c r="A201" s="25">
        <f t="shared" ref="A201:A264" si="3">1+A200</f>
        <v>197</v>
      </c>
      <c r="B201" s="26" t="s">
        <v>241</v>
      </c>
      <c r="C201" s="25" t="s">
        <v>219</v>
      </c>
      <c r="D201" s="32">
        <v>2.5259</v>
      </c>
      <c r="E201" s="24" t="s">
        <v>428</v>
      </c>
      <c r="F201" s="25" t="s">
        <v>8</v>
      </c>
      <c r="G201" s="25" t="s">
        <v>8</v>
      </c>
    </row>
    <row r="202" spans="1:7" s="16" customFormat="1" ht="45">
      <c r="A202" s="25">
        <f t="shared" si="3"/>
        <v>198</v>
      </c>
      <c r="B202" s="23" t="s">
        <v>242</v>
      </c>
      <c r="C202" s="25" t="s">
        <v>243</v>
      </c>
      <c r="D202" s="32">
        <v>0.7</v>
      </c>
      <c r="E202" s="24" t="s">
        <v>428</v>
      </c>
      <c r="F202" s="25" t="s">
        <v>8</v>
      </c>
      <c r="G202" s="25" t="s">
        <v>8</v>
      </c>
    </row>
    <row r="203" spans="1:7" s="16" customFormat="1" ht="45">
      <c r="A203" s="25">
        <f t="shared" si="3"/>
        <v>199</v>
      </c>
      <c r="B203" s="23" t="s">
        <v>244</v>
      </c>
      <c r="C203" s="25" t="s">
        <v>243</v>
      </c>
      <c r="D203" s="32">
        <v>0.20449999999999999</v>
      </c>
      <c r="E203" s="24" t="s">
        <v>428</v>
      </c>
      <c r="F203" s="25" t="s">
        <v>8</v>
      </c>
      <c r="G203" s="25" t="s">
        <v>8</v>
      </c>
    </row>
    <row r="204" spans="1:7" s="16" customFormat="1" ht="45">
      <c r="A204" s="25">
        <f t="shared" si="3"/>
        <v>200</v>
      </c>
      <c r="B204" s="23" t="s">
        <v>245</v>
      </c>
      <c r="C204" s="25" t="s">
        <v>243</v>
      </c>
      <c r="D204" s="32">
        <v>1.1155999999999999</v>
      </c>
      <c r="E204" s="24" t="s">
        <v>428</v>
      </c>
      <c r="F204" s="25" t="s">
        <v>8</v>
      </c>
      <c r="G204" s="25" t="s">
        <v>246</v>
      </c>
    </row>
    <row r="205" spans="1:7" s="16" customFormat="1" ht="45">
      <c r="A205" s="25">
        <f t="shared" si="3"/>
        <v>201</v>
      </c>
      <c r="B205" s="23" t="s">
        <v>247</v>
      </c>
      <c r="C205" s="25" t="s">
        <v>243</v>
      </c>
      <c r="D205" s="32">
        <v>0.5</v>
      </c>
      <c r="E205" s="24" t="s">
        <v>428</v>
      </c>
      <c r="F205" s="25" t="s">
        <v>8</v>
      </c>
      <c r="G205" s="25" t="s">
        <v>8</v>
      </c>
    </row>
    <row r="206" spans="1:7" s="16" customFormat="1" ht="45">
      <c r="A206" s="25">
        <f t="shared" si="3"/>
        <v>202</v>
      </c>
      <c r="B206" s="23" t="s">
        <v>248</v>
      </c>
      <c r="C206" s="25" t="s">
        <v>243</v>
      </c>
      <c r="D206" s="32">
        <v>0.2387</v>
      </c>
      <c r="E206" s="24" t="s">
        <v>428</v>
      </c>
      <c r="F206" s="25" t="s">
        <v>8</v>
      </c>
      <c r="G206" s="25" t="s">
        <v>8</v>
      </c>
    </row>
    <row r="207" spans="1:7" s="16" customFormat="1" ht="45">
      <c r="A207" s="25">
        <f t="shared" si="3"/>
        <v>203</v>
      </c>
      <c r="B207" s="23" t="s">
        <v>249</v>
      </c>
      <c r="C207" s="25" t="s">
        <v>243</v>
      </c>
      <c r="D207" s="32">
        <v>3.1</v>
      </c>
      <c r="E207" s="24" t="s">
        <v>428</v>
      </c>
      <c r="F207" s="25" t="s">
        <v>8</v>
      </c>
      <c r="G207" s="25" t="s">
        <v>8</v>
      </c>
    </row>
    <row r="208" spans="1:7" s="16" customFormat="1" ht="45">
      <c r="A208" s="25">
        <f t="shared" si="3"/>
        <v>204</v>
      </c>
      <c r="B208" s="23" t="s">
        <v>250</v>
      </c>
      <c r="C208" s="25" t="s">
        <v>243</v>
      </c>
      <c r="D208" s="32">
        <v>1.4</v>
      </c>
      <c r="E208" s="24" t="s">
        <v>428</v>
      </c>
      <c r="F208" s="25" t="s">
        <v>8</v>
      </c>
      <c r="G208" s="25" t="s">
        <v>8</v>
      </c>
    </row>
    <row r="209" spans="1:7" s="16" customFormat="1" ht="45">
      <c r="A209" s="25">
        <f t="shared" si="3"/>
        <v>205</v>
      </c>
      <c r="B209" s="23" t="s">
        <v>251</v>
      </c>
      <c r="C209" s="25" t="s">
        <v>243</v>
      </c>
      <c r="D209" s="32">
        <v>0.8</v>
      </c>
      <c r="E209" s="24" t="s">
        <v>428</v>
      </c>
      <c r="F209" s="25" t="s">
        <v>8</v>
      </c>
      <c r="G209" s="25" t="s">
        <v>8</v>
      </c>
    </row>
    <row r="210" spans="1:7" s="16" customFormat="1" ht="45">
      <c r="A210" s="25">
        <f t="shared" si="3"/>
        <v>206</v>
      </c>
      <c r="B210" s="23" t="s">
        <v>252</v>
      </c>
      <c r="C210" s="25" t="s">
        <v>243</v>
      </c>
      <c r="D210" s="32">
        <v>6.5541999999999998</v>
      </c>
      <c r="E210" s="24" t="s">
        <v>428</v>
      </c>
      <c r="F210" s="25" t="s">
        <v>8</v>
      </c>
      <c r="G210" s="25" t="s">
        <v>8</v>
      </c>
    </row>
    <row r="211" spans="1:7" s="16" customFormat="1" ht="110.25">
      <c r="A211" s="25">
        <f t="shared" si="3"/>
        <v>207</v>
      </c>
      <c r="B211" s="23" t="s">
        <v>253</v>
      </c>
      <c r="C211" s="25" t="s">
        <v>243</v>
      </c>
      <c r="D211" s="32">
        <v>0.86339999999999995</v>
      </c>
      <c r="E211" s="24" t="s">
        <v>428</v>
      </c>
      <c r="F211" s="25" t="s">
        <v>8</v>
      </c>
      <c r="G211" s="29" t="s">
        <v>417</v>
      </c>
    </row>
    <row r="212" spans="1:7" s="16" customFormat="1" ht="45">
      <c r="A212" s="25">
        <f t="shared" si="3"/>
        <v>208</v>
      </c>
      <c r="B212" s="23" t="s">
        <v>254</v>
      </c>
      <c r="C212" s="25" t="s">
        <v>243</v>
      </c>
      <c r="D212" s="32">
        <v>9.9259000000000004</v>
      </c>
      <c r="E212" s="24" t="s">
        <v>428</v>
      </c>
      <c r="F212" s="25" t="s">
        <v>8</v>
      </c>
      <c r="G212" s="25" t="s">
        <v>8</v>
      </c>
    </row>
    <row r="213" spans="1:7" s="16" customFormat="1" ht="45">
      <c r="A213" s="25">
        <f t="shared" si="3"/>
        <v>209</v>
      </c>
      <c r="B213" s="23" t="s">
        <v>255</v>
      </c>
      <c r="C213" s="25" t="s">
        <v>243</v>
      </c>
      <c r="D213" s="32">
        <v>1.446</v>
      </c>
      <c r="E213" s="24" t="s">
        <v>428</v>
      </c>
      <c r="F213" s="25" t="s">
        <v>8</v>
      </c>
      <c r="G213" s="25" t="s">
        <v>8</v>
      </c>
    </row>
    <row r="214" spans="1:7" s="16" customFormat="1" ht="45">
      <c r="A214" s="25">
        <f t="shared" si="3"/>
        <v>210</v>
      </c>
      <c r="B214" s="23" t="s">
        <v>256</v>
      </c>
      <c r="C214" s="25" t="s">
        <v>243</v>
      </c>
      <c r="D214" s="32">
        <v>3.9</v>
      </c>
      <c r="E214" s="24" t="s">
        <v>428</v>
      </c>
      <c r="F214" s="25" t="s">
        <v>8</v>
      </c>
      <c r="G214" s="25" t="s">
        <v>8</v>
      </c>
    </row>
    <row r="215" spans="1:7" s="16" customFormat="1" ht="45">
      <c r="A215" s="25">
        <f t="shared" si="3"/>
        <v>211</v>
      </c>
      <c r="B215" s="23" t="s">
        <v>257</v>
      </c>
      <c r="C215" s="25" t="s">
        <v>243</v>
      </c>
      <c r="D215" s="32">
        <v>1.6212</v>
      </c>
      <c r="E215" s="24" t="s">
        <v>428</v>
      </c>
      <c r="F215" s="25" t="s">
        <v>8</v>
      </c>
      <c r="G215" s="25" t="s">
        <v>8</v>
      </c>
    </row>
    <row r="216" spans="1:7" s="16" customFormat="1" ht="60">
      <c r="A216" s="25">
        <f t="shared" si="3"/>
        <v>212</v>
      </c>
      <c r="B216" s="23" t="s">
        <v>258</v>
      </c>
      <c r="C216" s="25" t="s">
        <v>243</v>
      </c>
      <c r="D216" s="32">
        <v>8.8899000000000008</v>
      </c>
      <c r="E216" s="24" t="s">
        <v>428</v>
      </c>
      <c r="F216" s="25" t="s">
        <v>8</v>
      </c>
      <c r="G216" s="25" t="s">
        <v>259</v>
      </c>
    </row>
    <row r="217" spans="1:7" s="16" customFormat="1" ht="45">
      <c r="A217" s="25">
        <f t="shared" si="3"/>
        <v>213</v>
      </c>
      <c r="B217" s="23" t="s">
        <v>260</v>
      </c>
      <c r="C217" s="25" t="s">
        <v>243</v>
      </c>
      <c r="D217" s="32">
        <v>7.8045</v>
      </c>
      <c r="E217" s="24" t="s">
        <v>428</v>
      </c>
      <c r="F217" s="25" t="s">
        <v>8</v>
      </c>
      <c r="G217" s="25" t="s">
        <v>8</v>
      </c>
    </row>
    <row r="218" spans="1:7" s="16" customFormat="1" ht="45">
      <c r="A218" s="25">
        <f t="shared" si="3"/>
        <v>214</v>
      </c>
      <c r="B218" s="23" t="s">
        <v>261</v>
      </c>
      <c r="C218" s="25" t="s">
        <v>243</v>
      </c>
      <c r="D218" s="32">
        <v>3.6743999999999999</v>
      </c>
      <c r="E218" s="24" t="s">
        <v>428</v>
      </c>
      <c r="F218" s="25" t="s">
        <v>8</v>
      </c>
      <c r="G218" s="25" t="s">
        <v>8</v>
      </c>
    </row>
    <row r="219" spans="1:7" s="16" customFormat="1" ht="60">
      <c r="A219" s="25">
        <f t="shared" si="3"/>
        <v>215</v>
      </c>
      <c r="B219" s="23" t="s">
        <v>262</v>
      </c>
      <c r="C219" s="25" t="s">
        <v>243</v>
      </c>
      <c r="D219" s="32">
        <v>10.4421</v>
      </c>
      <c r="E219" s="24" t="s">
        <v>428</v>
      </c>
      <c r="F219" s="25" t="s">
        <v>8</v>
      </c>
      <c r="G219" s="25" t="s">
        <v>263</v>
      </c>
    </row>
    <row r="220" spans="1:7" s="16" customFormat="1" ht="45">
      <c r="A220" s="25">
        <f t="shared" si="3"/>
        <v>216</v>
      </c>
      <c r="B220" s="25" t="s">
        <v>264</v>
      </c>
      <c r="C220" s="25" t="s">
        <v>243</v>
      </c>
      <c r="D220" s="32">
        <v>1.1000000000000001</v>
      </c>
      <c r="E220" s="24" t="s">
        <v>428</v>
      </c>
      <c r="F220" s="25" t="s">
        <v>8</v>
      </c>
      <c r="G220" s="25" t="s">
        <v>8</v>
      </c>
    </row>
    <row r="221" spans="1:7" s="16" customFormat="1" ht="45">
      <c r="A221" s="25">
        <f t="shared" si="3"/>
        <v>217</v>
      </c>
      <c r="B221" s="25" t="s">
        <v>265</v>
      </c>
      <c r="C221" s="25" t="s">
        <v>243</v>
      </c>
      <c r="D221" s="32">
        <v>0.56100000000000005</v>
      </c>
      <c r="E221" s="24" t="s">
        <v>428</v>
      </c>
      <c r="F221" s="25" t="s">
        <v>8</v>
      </c>
      <c r="G221" s="25" t="s">
        <v>8</v>
      </c>
    </row>
    <row r="222" spans="1:7" s="16" customFormat="1" ht="45">
      <c r="A222" s="25">
        <f t="shared" si="3"/>
        <v>218</v>
      </c>
      <c r="B222" s="25" t="s">
        <v>266</v>
      </c>
      <c r="C222" s="25" t="s">
        <v>243</v>
      </c>
      <c r="D222" s="32">
        <v>0.2</v>
      </c>
      <c r="E222" s="24" t="s">
        <v>428</v>
      </c>
      <c r="F222" s="25" t="s">
        <v>8</v>
      </c>
      <c r="G222" s="25" t="s">
        <v>8</v>
      </c>
    </row>
    <row r="223" spans="1:7" s="16" customFormat="1" ht="60">
      <c r="A223" s="25">
        <f t="shared" si="3"/>
        <v>219</v>
      </c>
      <c r="B223" s="25" t="s">
        <v>267</v>
      </c>
      <c r="C223" s="25" t="s">
        <v>243</v>
      </c>
      <c r="D223" s="32">
        <v>13.252000000000001</v>
      </c>
      <c r="E223" s="24" t="s">
        <v>428</v>
      </c>
      <c r="F223" s="25" t="s">
        <v>8</v>
      </c>
      <c r="G223" s="25" t="s">
        <v>268</v>
      </c>
    </row>
    <row r="224" spans="1:7" s="16" customFormat="1" ht="39.75" customHeight="1">
      <c r="A224" s="25">
        <f t="shared" si="3"/>
        <v>220</v>
      </c>
      <c r="B224" s="25" t="s">
        <v>269</v>
      </c>
      <c r="C224" s="25" t="s">
        <v>243</v>
      </c>
      <c r="D224" s="32">
        <v>20.182300000000001</v>
      </c>
      <c r="E224" s="24" t="s">
        <v>428</v>
      </c>
      <c r="F224" s="25" t="s">
        <v>8</v>
      </c>
      <c r="G224" s="25" t="s">
        <v>270</v>
      </c>
    </row>
    <row r="225" spans="1:7" s="16" customFormat="1" ht="60">
      <c r="A225" s="25">
        <f t="shared" si="3"/>
        <v>221</v>
      </c>
      <c r="B225" s="25" t="s">
        <v>271</v>
      </c>
      <c r="C225" s="25" t="s">
        <v>243</v>
      </c>
      <c r="D225" s="25">
        <v>32.419899999999998</v>
      </c>
      <c r="E225" s="24" t="s">
        <v>428</v>
      </c>
      <c r="F225" s="25" t="s">
        <v>8</v>
      </c>
      <c r="G225" s="25" t="s">
        <v>272</v>
      </c>
    </row>
    <row r="226" spans="1:7" s="16" customFormat="1" ht="45">
      <c r="A226" s="25">
        <f t="shared" si="3"/>
        <v>222</v>
      </c>
      <c r="B226" s="25" t="s">
        <v>273</v>
      </c>
      <c r="C226" s="25" t="s">
        <v>243</v>
      </c>
      <c r="D226" s="32">
        <v>0.52639999999999998</v>
      </c>
      <c r="E226" s="24" t="s">
        <v>428</v>
      </c>
      <c r="F226" s="25" t="s">
        <v>8</v>
      </c>
      <c r="G226" s="25" t="s">
        <v>8</v>
      </c>
    </row>
    <row r="227" spans="1:7" s="16" customFormat="1" ht="45">
      <c r="A227" s="25">
        <f t="shared" si="3"/>
        <v>223</v>
      </c>
      <c r="B227" s="25" t="s">
        <v>274</v>
      </c>
      <c r="C227" s="25" t="s">
        <v>243</v>
      </c>
      <c r="D227" s="32">
        <v>0.23449999999999999</v>
      </c>
      <c r="E227" s="24" t="s">
        <v>428</v>
      </c>
      <c r="F227" s="25" t="s">
        <v>8</v>
      </c>
      <c r="G227" s="25" t="s">
        <v>8</v>
      </c>
    </row>
    <row r="228" spans="1:7" s="16" customFormat="1" ht="45">
      <c r="A228" s="25">
        <f t="shared" si="3"/>
        <v>224</v>
      </c>
      <c r="B228" s="25" t="s">
        <v>275</v>
      </c>
      <c r="C228" s="25" t="s">
        <v>243</v>
      </c>
      <c r="D228" s="32">
        <v>1.7674000000000001</v>
      </c>
      <c r="E228" s="24" t="s">
        <v>428</v>
      </c>
      <c r="F228" s="25" t="s">
        <v>8</v>
      </c>
      <c r="G228" s="25" t="s">
        <v>8</v>
      </c>
    </row>
    <row r="229" spans="1:7" s="16" customFormat="1" ht="45">
      <c r="A229" s="25">
        <f t="shared" si="3"/>
        <v>225</v>
      </c>
      <c r="B229" s="25" t="s">
        <v>276</v>
      </c>
      <c r="C229" s="25" t="s">
        <v>243</v>
      </c>
      <c r="D229" s="32">
        <v>4.0465</v>
      </c>
      <c r="E229" s="24" t="s">
        <v>428</v>
      </c>
      <c r="F229" s="25" t="s">
        <v>8</v>
      </c>
      <c r="G229" s="25" t="s">
        <v>8</v>
      </c>
    </row>
    <row r="230" spans="1:7" s="16" customFormat="1" ht="60">
      <c r="A230" s="25">
        <f t="shared" si="3"/>
        <v>226</v>
      </c>
      <c r="B230" s="25" t="s">
        <v>277</v>
      </c>
      <c r="C230" s="25" t="s">
        <v>243</v>
      </c>
      <c r="D230" s="32">
        <v>5.2377000000000002</v>
      </c>
      <c r="E230" s="24" t="s">
        <v>428</v>
      </c>
      <c r="F230" s="25" t="s">
        <v>8</v>
      </c>
      <c r="G230" s="25" t="s">
        <v>278</v>
      </c>
    </row>
    <row r="231" spans="1:7" s="16" customFormat="1" ht="60">
      <c r="A231" s="25">
        <f t="shared" si="3"/>
        <v>227</v>
      </c>
      <c r="B231" s="25" t="s">
        <v>279</v>
      </c>
      <c r="C231" s="25" t="s">
        <v>243</v>
      </c>
      <c r="D231" s="32">
        <v>3.3437000000000001</v>
      </c>
      <c r="E231" s="24" t="s">
        <v>428</v>
      </c>
      <c r="F231" s="25" t="s">
        <v>8</v>
      </c>
      <c r="G231" s="25" t="s">
        <v>280</v>
      </c>
    </row>
    <row r="232" spans="1:7" s="16" customFormat="1" ht="60">
      <c r="A232" s="25">
        <f t="shared" si="3"/>
        <v>228</v>
      </c>
      <c r="B232" s="25" t="s">
        <v>281</v>
      </c>
      <c r="C232" s="25" t="s">
        <v>243</v>
      </c>
      <c r="D232" s="32">
        <v>18.682200000000002</v>
      </c>
      <c r="E232" s="24" t="s">
        <v>428</v>
      </c>
      <c r="F232" s="25" t="s">
        <v>8</v>
      </c>
      <c r="G232" s="25" t="s">
        <v>282</v>
      </c>
    </row>
    <row r="233" spans="1:7" s="16" customFormat="1" ht="60">
      <c r="A233" s="25">
        <f t="shared" si="3"/>
        <v>229</v>
      </c>
      <c r="B233" s="25" t="s">
        <v>283</v>
      </c>
      <c r="C233" s="25" t="s">
        <v>243</v>
      </c>
      <c r="D233" s="32">
        <v>0.85589999999999999</v>
      </c>
      <c r="E233" s="24" t="s">
        <v>428</v>
      </c>
      <c r="F233" s="25" t="s">
        <v>8</v>
      </c>
      <c r="G233" s="25" t="s">
        <v>284</v>
      </c>
    </row>
    <row r="234" spans="1:7" s="16" customFormat="1" ht="45">
      <c r="A234" s="25">
        <f t="shared" si="3"/>
        <v>230</v>
      </c>
      <c r="B234" s="25" t="s">
        <v>285</v>
      </c>
      <c r="C234" s="25" t="s">
        <v>243</v>
      </c>
      <c r="D234" s="32">
        <v>0.2082</v>
      </c>
      <c r="E234" s="24" t="s">
        <v>428</v>
      </c>
      <c r="F234" s="25" t="s">
        <v>8</v>
      </c>
      <c r="G234" s="25" t="s">
        <v>8</v>
      </c>
    </row>
    <row r="235" spans="1:7" s="16" customFormat="1" ht="45">
      <c r="A235" s="25">
        <f t="shared" si="3"/>
        <v>231</v>
      </c>
      <c r="B235" s="25" t="s">
        <v>286</v>
      </c>
      <c r="C235" s="25" t="s">
        <v>243</v>
      </c>
      <c r="D235" s="32">
        <v>0.40820000000000001</v>
      </c>
      <c r="E235" s="24" t="s">
        <v>428</v>
      </c>
      <c r="F235" s="25" t="s">
        <v>8</v>
      </c>
      <c r="G235" s="25" t="s">
        <v>8</v>
      </c>
    </row>
    <row r="236" spans="1:7" s="16" customFormat="1" ht="45">
      <c r="A236" s="25">
        <f t="shared" si="3"/>
        <v>232</v>
      </c>
      <c r="B236" s="25" t="s">
        <v>287</v>
      </c>
      <c r="C236" s="25" t="s">
        <v>243</v>
      </c>
      <c r="D236" s="32">
        <v>0.53700000000000003</v>
      </c>
      <c r="E236" s="24" t="s">
        <v>428</v>
      </c>
      <c r="F236" s="25" t="s">
        <v>8</v>
      </c>
      <c r="G236" s="25" t="s">
        <v>8</v>
      </c>
    </row>
    <row r="237" spans="1:7" s="16" customFormat="1" ht="45">
      <c r="A237" s="25">
        <f t="shared" si="3"/>
        <v>233</v>
      </c>
      <c r="B237" s="25" t="s">
        <v>288</v>
      </c>
      <c r="C237" s="25" t="s">
        <v>243</v>
      </c>
      <c r="D237" s="32">
        <v>0.37290000000000001</v>
      </c>
      <c r="E237" s="24" t="s">
        <v>428</v>
      </c>
      <c r="F237" s="25" t="s">
        <v>8</v>
      </c>
      <c r="G237" s="25" t="s">
        <v>8</v>
      </c>
    </row>
    <row r="238" spans="1:7" s="16" customFormat="1" ht="45">
      <c r="A238" s="25">
        <f t="shared" si="3"/>
        <v>234</v>
      </c>
      <c r="B238" s="25" t="s">
        <v>289</v>
      </c>
      <c r="C238" s="25" t="s">
        <v>243</v>
      </c>
      <c r="D238" s="32">
        <v>0.15479999999999999</v>
      </c>
      <c r="E238" s="24" t="s">
        <v>428</v>
      </c>
      <c r="F238" s="25" t="s">
        <v>8</v>
      </c>
      <c r="G238" s="25" t="s">
        <v>8</v>
      </c>
    </row>
    <row r="239" spans="1:7" s="16" customFormat="1" ht="45">
      <c r="A239" s="25">
        <f t="shared" si="3"/>
        <v>235</v>
      </c>
      <c r="B239" s="25" t="s">
        <v>290</v>
      </c>
      <c r="C239" s="25" t="s">
        <v>243</v>
      </c>
      <c r="D239" s="32">
        <v>0.59470000000000001</v>
      </c>
      <c r="E239" s="24" t="s">
        <v>428</v>
      </c>
      <c r="F239" s="25" t="s">
        <v>8</v>
      </c>
      <c r="G239" s="25" t="s">
        <v>8</v>
      </c>
    </row>
    <row r="240" spans="1:7" s="16" customFormat="1" ht="45">
      <c r="A240" s="25">
        <f t="shared" si="3"/>
        <v>236</v>
      </c>
      <c r="B240" s="25" t="s">
        <v>291</v>
      </c>
      <c r="C240" s="25" t="s">
        <v>243</v>
      </c>
      <c r="D240" s="32">
        <v>1.5397000000000001</v>
      </c>
      <c r="E240" s="24" t="s">
        <v>428</v>
      </c>
      <c r="F240" s="25" t="s">
        <v>8</v>
      </c>
      <c r="G240" s="25" t="s">
        <v>292</v>
      </c>
    </row>
    <row r="241" spans="1:7" s="16" customFormat="1" ht="45">
      <c r="A241" s="25">
        <f t="shared" si="3"/>
        <v>237</v>
      </c>
      <c r="B241" s="25" t="s">
        <v>293</v>
      </c>
      <c r="C241" s="25" t="s">
        <v>243</v>
      </c>
      <c r="D241" s="32">
        <v>0.31469999999999998</v>
      </c>
      <c r="E241" s="24" t="s">
        <v>428</v>
      </c>
      <c r="F241" s="25" t="s">
        <v>8</v>
      </c>
      <c r="G241" s="25" t="s">
        <v>8</v>
      </c>
    </row>
    <row r="242" spans="1:7" s="16" customFormat="1" ht="45">
      <c r="A242" s="25">
        <f t="shared" si="3"/>
        <v>238</v>
      </c>
      <c r="B242" s="25" t="s">
        <v>294</v>
      </c>
      <c r="C242" s="25" t="s">
        <v>243</v>
      </c>
      <c r="D242" s="32">
        <v>1.1467000000000001</v>
      </c>
      <c r="E242" s="24" t="s">
        <v>428</v>
      </c>
      <c r="F242" s="25" t="s">
        <v>8</v>
      </c>
      <c r="G242" s="25" t="s">
        <v>8</v>
      </c>
    </row>
    <row r="243" spans="1:7" s="16" customFormat="1" ht="45">
      <c r="A243" s="25">
        <f t="shared" si="3"/>
        <v>239</v>
      </c>
      <c r="B243" s="25" t="s">
        <v>295</v>
      </c>
      <c r="C243" s="25" t="s">
        <v>243</v>
      </c>
      <c r="D243" s="32">
        <v>5.3235999999999999</v>
      </c>
      <c r="E243" s="24" t="s">
        <v>428</v>
      </c>
      <c r="F243" s="25" t="s">
        <v>8</v>
      </c>
      <c r="G243" s="25" t="s">
        <v>8</v>
      </c>
    </row>
    <row r="244" spans="1:7" s="16" customFormat="1" ht="45">
      <c r="A244" s="25">
        <f t="shared" si="3"/>
        <v>240</v>
      </c>
      <c r="B244" s="25" t="s">
        <v>296</v>
      </c>
      <c r="C244" s="25" t="s">
        <v>243</v>
      </c>
      <c r="D244" s="32">
        <v>5.2907999999999999</v>
      </c>
      <c r="E244" s="24" t="s">
        <v>428</v>
      </c>
      <c r="F244" s="25" t="s">
        <v>8</v>
      </c>
      <c r="G244" s="25" t="s">
        <v>8</v>
      </c>
    </row>
    <row r="245" spans="1:7" s="16" customFormat="1" ht="45">
      <c r="A245" s="25">
        <f t="shared" si="3"/>
        <v>241</v>
      </c>
      <c r="B245" s="25" t="s">
        <v>297</v>
      </c>
      <c r="C245" s="25" t="s">
        <v>243</v>
      </c>
      <c r="D245" s="32">
        <v>14.4948</v>
      </c>
      <c r="E245" s="24" t="s">
        <v>428</v>
      </c>
      <c r="F245" s="25" t="s">
        <v>8</v>
      </c>
      <c r="G245" s="25" t="s">
        <v>298</v>
      </c>
    </row>
    <row r="246" spans="1:7" s="16" customFormat="1" ht="45">
      <c r="A246" s="25">
        <f t="shared" si="3"/>
        <v>242</v>
      </c>
      <c r="B246" s="25" t="s">
        <v>299</v>
      </c>
      <c r="C246" s="25" t="s">
        <v>243</v>
      </c>
      <c r="D246" s="32">
        <v>11.3703</v>
      </c>
      <c r="E246" s="24" t="s">
        <v>428</v>
      </c>
      <c r="F246" s="25" t="s">
        <v>8</v>
      </c>
      <c r="G246" s="25" t="s">
        <v>8</v>
      </c>
    </row>
    <row r="247" spans="1:7" s="16" customFormat="1" ht="45">
      <c r="A247" s="25">
        <f t="shared" si="3"/>
        <v>243</v>
      </c>
      <c r="B247" s="25" t="s">
        <v>300</v>
      </c>
      <c r="C247" s="25" t="s">
        <v>243</v>
      </c>
      <c r="D247" s="32">
        <v>1.5197000000000001</v>
      </c>
      <c r="E247" s="24" t="s">
        <v>428</v>
      </c>
      <c r="F247" s="25" t="s">
        <v>8</v>
      </c>
      <c r="G247" s="25" t="s">
        <v>8</v>
      </c>
    </row>
    <row r="248" spans="1:7" s="16" customFormat="1" ht="60">
      <c r="A248" s="25">
        <f t="shared" si="3"/>
        <v>244</v>
      </c>
      <c r="B248" s="25" t="s">
        <v>301</v>
      </c>
      <c r="C248" s="25" t="s">
        <v>243</v>
      </c>
      <c r="D248" s="32">
        <v>2.8321000000000001</v>
      </c>
      <c r="E248" s="24" t="s">
        <v>428</v>
      </c>
      <c r="F248" s="25" t="s">
        <v>8</v>
      </c>
      <c r="G248" s="25" t="s">
        <v>302</v>
      </c>
    </row>
    <row r="249" spans="1:7" s="16" customFormat="1" ht="45">
      <c r="A249" s="25">
        <f t="shared" si="3"/>
        <v>245</v>
      </c>
      <c r="B249" s="25" t="s">
        <v>303</v>
      </c>
      <c r="C249" s="25" t="s">
        <v>243</v>
      </c>
      <c r="D249" s="32">
        <v>7.5045999999999999</v>
      </c>
      <c r="E249" s="24" t="s">
        <v>428</v>
      </c>
      <c r="F249" s="25" t="s">
        <v>8</v>
      </c>
      <c r="G249" s="25" t="s">
        <v>8</v>
      </c>
    </row>
    <row r="250" spans="1:7" s="16" customFormat="1" ht="45">
      <c r="A250" s="25">
        <f t="shared" si="3"/>
        <v>246</v>
      </c>
      <c r="B250" s="25" t="s">
        <v>304</v>
      </c>
      <c r="C250" s="25" t="s">
        <v>243</v>
      </c>
      <c r="D250" s="32">
        <v>8.5435999999999996</v>
      </c>
      <c r="E250" s="24" t="s">
        <v>428</v>
      </c>
      <c r="F250" s="25" t="s">
        <v>8</v>
      </c>
      <c r="G250" s="25" t="s">
        <v>305</v>
      </c>
    </row>
    <row r="251" spans="1:7" s="16" customFormat="1" ht="45">
      <c r="A251" s="25">
        <f t="shared" si="3"/>
        <v>247</v>
      </c>
      <c r="B251" s="25" t="s">
        <v>306</v>
      </c>
      <c r="C251" s="25" t="s">
        <v>243</v>
      </c>
      <c r="D251" s="32">
        <v>1.4074</v>
      </c>
      <c r="E251" s="24" t="s">
        <v>428</v>
      </c>
      <c r="F251" s="25" t="s">
        <v>8</v>
      </c>
      <c r="G251" s="25" t="s">
        <v>8</v>
      </c>
    </row>
    <row r="252" spans="1:7" s="16" customFormat="1" ht="60">
      <c r="A252" s="25">
        <f t="shared" si="3"/>
        <v>248</v>
      </c>
      <c r="B252" s="25" t="s">
        <v>307</v>
      </c>
      <c r="C252" s="25" t="s">
        <v>243</v>
      </c>
      <c r="D252" s="32">
        <v>4.4806999999999997</v>
      </c>
      <c r="E252" s="24" t="s">
        <v>428</v>
      </c>
      <c r="F252" s="25" t="s">
        <v>8</v>
      </c>
      <c r="G252" s="25" t="s">
        <v>308</v>
      </c>
    </row>
    <row r="253" spans="1:7" s="16" customFormat="1" ht="45">
      <c r="A253" s="25">
        <f t="shared" si="3"/>
        <v>249</v>
      </c>
      <c r="B253" s="25" t="s">
        <v>309</v>
      </c>
      <c r="C253" s="25" t="s">
        <v>243</v>
      </c>
      <c r="D253" s="32">
        <v>0.4</v>
      </c>
      <c r="E253" s="24" t="s">
        <v>428</v>
      </c>
      <c r="F253" s="25" t="s">
        <v>8</v>
      </c>
      <c r="G253" s="25" t="s">
        <v>8</v>
      </c>
    </row>
    <row r="254" spans="1:7" s="16" customFormat="1" ht="45">
      <c r="A254" s="25">
        <f t="shared" si="3"/>
        <v>250</v>
      </c>
      <c r="B254" s="25" t="s">
        <v>310</v>
      </c>
      <c r="C254" s="25" t="s">
        <v>243</v>
      </c>
      <c r="D254" s="32">
        <v>1.1000000000000001</v>
      </c>
      <c r="E254" s="24" t="s">
        <v>428</v>
      </c>
      <c r="F254" s="25" t="s">
        <v>8</v>
      </c>
      <c r="G254" s="25" t="s">
        <v>8</v>
      </c>
    </row>
    <row r="255" spans="1:7" s="16" customFormat="1" ht="45">
      <c r="A255" s="25">
        <f t="shared" si="3"/>
        <v>251</v>
      </c>
      <c r="B255" s="25" t="s">
        <v>311</v>
      </c>
      <c r="C255" s="25" t="s">
        <v>243</v>
      </c>
      <c r="D255" s="32">
        <v>1.45</v>
      </c>
      <c r="E255" s="24" t="s">
        <v>428</v>
      </c>
      <c r="F255" s="25" t="s">
        <v>8</v>
      </c>
      <c r="G255" s="25" t="s">
        <v>8</v>
      </c>
    </row>
    <row r="256" spans="1:7" s="16" customFormat="1" ht="45">
      <c r="A256" s="25">
        <f t="shared" si="3"/>
        <v>252</v>
      </c>
      <c r="B256" s="25" t="s">
        <v>312</v>
      </c>
      <c r="C256" s="25" t="s">
        <v>243</v>
      </c>
      <c r="D256" s="32">
        <v>0.3</v>
      </c>
      <c r="E256" s="24" t="s">
        <v>428</v>
      </c>
      <c r="F256" s="25" t="s">
        <v>8</v>
      </c>
      <c r="G256" s="25" t="s">
        <v>8</v>
      </c>
    </row>
    <row r="257" spans="1:7" s="16" customFormat="1" ht="45">
      <c r="A257" s="25">
        <f t="shared" si="3"/>
        <v>253</v>
      </c>
      <c r="B257" s="25" t="s">
        <v>313</v>
      </c>
      <c r="C257" s="25" t="s">
        <v>243</v>
      </c>
      <c r="D257" s="32">
        <v>0.7</v>
      </c>
      <c r="E257" s="24" t="s">
        <v>428</v>
      </c>
      <c r="F257" s="25" t="s">
        <v>8</v>
      </c>
      <c r="G257" s="25" t="s">
        <v>414</v>
      </c>
    </row>
    <row r="258" spans="1:7" s="16" customFormat="1" ht="45">
      <c r="A258" s="25">
        <f t="shared" si="3"/>
        <v>254</v>
      </c>
      <c r="B258" s="23" t="s">
        <v>314</v>
      </c>
      <c r="C258" s="25" t="s">
        <v>243</v>
      </c>
      <c r="D258" s="32">
        <v>9.0275999999999996</v>
      </c>
      <c r="E258" s="24" t="s">
        <v>428</v>
      </c>
      <c r="F258" s="25" t="s">
        <v>8</v>
      </c>
      <c r="G258" s="26" t="s">
        <v>315</v>
      </c>
    </row>
    <row r="259" spans="1:7" s="16" customFormat="1" ht="60">
      <c r="A259" s="25">
        <f t="shared" si="3"/>
        <v>255</v>
      </c>
      <c r="B259" s="23" t="s">
        <v>316</v>
      </c>
      <c r="C259" s="25" t="s">
        <v>243</v>
      </c>
      <c r="D259" s="32">
        <v>3.2818000000000001</v>
      </c>
      <c r="E259" s="24" t="s">
        <v>428</v>
      </c>
      <c r="F259" s="25" t="s">
        <v>8</v>
      </c>
      <c r="G259" s="26" t="s">
        <v>317</v>
      </c>
    </row>
    <row r="260" spans="1:7" s="16" customFormat="1" ht="36.75" customHeight="1">
      <c r="A260" s="25">
        <f t="shared" si="3"/>
        <v>256</v>
      </c>
      <c r="B260" s="23" t="s">
        <v>318</v>
      </c>
      <c r="C260" s="25" t="s">
        <v>243</v>
      </c>
      <c r="D260" s="32">
        <v>5.7323000000000004</v>
      </c>
      <c r="E260" s="24" t="s">
        <v>428</v>
      </c>
      <c r="F260" s="25" t="s">
        <v>8</v>
      </c>
      <c r="G260" s="26" t="s">
        <v>319</v>
      </c>
    </row>
    <row r="261" spans="1:7" s="16" customFormat="1" ht="70.5" customHeight="1">
      <c r="A261" s="25">
        <f t="shared" si="3"/>
        <v>257</v>
      </c>
      <c r="B261" s="23" t="s">
        <v>320</v>
      </c>
      <c r="C261" s="25" t="s">
        <v>243</v>
      </c>
      <c r="D261" s="32">
        <v>36.713999999999999</v>
      </c>
      <c r="E261" s="24" t="s">
        <v>428</v>
      </c>
      <c r="F261" s="25" t="s">
        <v>8</v>
      </c>
      <c r="G261" s="26" t="s">
        <v>321</v>
      </c>
    </row>
    <row r="262" spans="1:7" s="16" customFormat="1" ht="60">
      <c r="A262" s="25">
        <f t="shared" si="3"/>
        <v>258</v>
      </c>
      <c r="B262" s="23" t="s">
        <v>322</v>
      </c>
      <c r="C262" s="25" t="s">
        <v>243</v>
      </c>
      <c r="D262" s="32">
        <v>16.961200000000002</v>
      </c>
      <c r="E262" s="24" t="s">
        <v>428</v>
      </c>
      <c r="F262" s="25" t="s">
        <v>8</v>
      </c>
      <c r="G262" s="26" t="s">
        <v>323</v>
      </c>
    </row>
    <row r="263" spans="1:7" s="16" customFormat="1" ht="45">
      <c r="A263" s="25">
        <f t="shared" si="3"/>
        <v>259</v>
      </c>
      <c r="B263" s="23" t="s">
        <v>324</v>
      </c>
      <c r="C263" s="25" t="s">
        <v>243</v>
      </c>
      <c r="D263" s="32">
        <v>24.889399999999998</v>
      </c>
      <c r="E263" s="24" t="s">
        <v>428</v>
      </c>
      <c r="F263" s="25" t="s">
        <v>8</v>
      </c>
      <c r="G263" s="26" t="s">
        <v>325</v>
      </c>
    </row>
    <row r="264" spans="1:7" s="16" customFormat="1" ht="60">
      <c r="A264" s="25">
        <f t="shared" si="3"/>
        <v>260</v>
      </c>
      <c r="B264" s="23" t="s">
        <v>326</v>
      </c>
      <c r="C264" s="25" t="s">
        <v>243</v>
      </c>
      <c r="D264" s="32">
        <v>8.7736000000000001</v>
      </c>
      <c r="E264" s="24" t="s">
        <v>428</v>
      </c>
      <c r="F264" s="25" t="s">
        <v>8</v>
      </c>
      <c r="G264" s="26" t="s">
        <v>327</v>
      </c>
    </row>
    <row r="265" spans="1:7" s="16" customFormat="1" ht="45">
      <c r="A265" s="25">
        <f t="shared" ref="A265:A328" si="4">1+A264</f>
        <v>261</v>
      </c>
      <c r="B265" s="25" t="s">
        <v>328</v>
      </c>
      <c r="C265" s="25" t="s">
        <v>243</v>
      </c>
      <c r="D265" s="32">
        <v>11.8001</v>
      </c>
      <c r="E265" s="24" t="s">
        <v>428</v>
      </c>
      <c r="F265" s="25" t="s">
        <v>8</v>
      </c>
      <c r="G265" s="25" t="s">
        <v>8</v>
      </c>
    </row>
    <row r="266" spans="1:7" s="16" customFormat="1" ht="110.25">
      <c r="A266" s="25">
        <f t="shared" si="4"/>
        <v>262</v>
      </c>
      <c r="B266" s="25" t="s">
        <v>329</v>
      </c>
      <c r="C266" s="25" t="s">
        <v>243</v>
      </c>
      <c r="D266" s="32">
        <v>15.9473</v>
      </c>
      <c r="E266" s="24" t="s">
        <v>428</v>
      </c>
      <c r="F266" s="25" t="s">
        <v>8</v>
      </c>
      <c r="G266" s="29" t="s">
        <v>417</v>
      </c>
    </row>
    <row r="267" spans="1:7" s="16" customFormat="1" ht="110.25">
      <c r="A267" s="25">
        <f t="shared" si="4"/>
        <v>263</v>
      </c>
      <c r="B267" s="23" t="s">
        <v>330</v>
      </c>
      <c r="C267" s="25" t="s">
        <v>243</v>
      </c>
      <c r="D267" s="32">
        <v>12.448399999999999</v>
      </c>
      <c r="E267" s="24" t="s">
        <v>428</v>
      </c>
      <c r="F267" s="25" t="s">
        <v>8</v>
      </c>
      <c r="G267" s="29" t="s">
        <v>418</v>
      </c>
    </row>
    <row r="268" spans="1:7" s="16" customFormat="1" ht="45">
      <c r="A268" s="25">
        <f t="shared" si="4"/>
        <v>264</v>
      </c>
      <c r="B268" s="23" t="s">
        <v>331</v>
      </c>
      <c r="C268" s="25" t="s">
        <v>243</v>
      </c>
      <c r="D268" s="32">
        <v>11.5571</v>
      </c>
      <c r="E268" s="24" t="s">
        <v>428</v>
      </c>
      <c r="F268" s="25" t="s">
        <v>8</v>
      </c>
      <c r="G268" s="25" t="s">
        <v>8</v>
      </c>
    </row>
    <row r="269" spans="1:7" s="16" customFormat="1" ht="45">
      <c r="A269" s="25">
        <f t="shared" si="4"/>
        <v>265</v>
      </c>
      <c r="B269" s="26" t="s">
        <v>332</v>
      </c>
      <c r="C269" s="25" t="s">
        <v>243</v>
      </c>
      <c r="D269" s="32">
        <v>0.49519999999999997</v>
      </c>
      <c r="E269" s="24" t="s">
        <v>428</v>
      </c>
      <c r="F269" s="25" t="s">
        <v>8</v>
      </c>
      <c r="G269" s="25" t="s">
        <v>8</v>
      </c>
    </row>
    <row r="270" spans="1:7" s="16" customFormat="1" ht="45">
      <c r="A270" s="25">
        <f t="shared" si="4"/>
        <v>266</v>
      </c>
      <c r="B270" s="26" t="s">
        <v>333</v>
      </c>
      <c r="C270" s="25" t="s">
        <v>243</v>
      </c>
      <c r="D270" s="32">
        <v>0.93179999999999996</v>
      </c>
      <c r="E270" s="24" t="s">
        <v>428</v>
      </c>
      <c r="F270" s="25" t="s">
        <v>8</v>
      </c>
      <c r="G270" s="25" t="s">
        <v>8</v>
      </c>
    </row>
    <row r="271" spans="1:7" s="16" customFormat="1" ht="45">
      <c r="A271" s="25">
        <f t="shared" si="4"/>
        <v>267</v>
      </c>
      <c r="B271" s="26" t="s">
        <v>334</v>
      </c>
      <c r="C271" s="25" t="s">
        <v>243</v>
      </c>
      <c r="D271" s="32">
        <v>0.81200000000000006</v>
      </c>
      <c r="E271" s="24" t="s">
        <v>428</v>
      </c>
      <c r="F271" s="25" t="s">
        <v>8</v>
      </c>
      <c r="G271" s="25" t="s">
        <v>8</v>
      </c>
    </row>
    <row r="272" spans="1:7" s="16" customFormat="1" ht="45">
      <c r="A272" s="25">
        <f t="shared" si="4"/>
        <v>268</v>
      </c>
      <c r="B272" s="26" t="s">
        <v>335</v>
      </c>
      <c r="C272" s="25" t="s">
        <v>243</v>
      </c>
      <c r="D272" s="32">
        <v>1.1236999999999999</v>
      </c>
      <c r="E272" s="24" t="s">
        <v>428</v>
      </c>
      <c r="F272" s="25" t="s">
        <v>8</v>
      </c>
      <c r="G272" s="25" t="s">
        <v>8</v>
      </c>
    </row>
    <row r="273" spans="1:7" s="16" customFormat="1" ht="45">
      <c r="A273" s="25">
        <f t="shared" si="4"/>
        <v>269</v>
      </c>
      <c r="B273" s="26" t="s">
        <v>336</v>
      </c>
      <c r="C273" s="25" t="s">
        <v>243</v>
      </c>
      <c r="D273" s="32">
        <v>0.96760000000000002</v>
      </c>
      <c r="E273" s="24" t="s">
        <v>428</v>
      </c>
      <c r="F273" s="25" t="s">
        <v>8</v>
      </c>
      <c r="G273" s="25" t="s">
        <v>8</v>
      </c>
    </row>
    <row r="274" spans="1:7" s="16" customFormat="1" ht="45">
      <c r="A274" s="25">
        <f t="shared" si="4"/>
        <v>270</v>
      </c>
      <c r="B274" s="26" t="s">
        <v>337</v>
      </c>
      <c r="C274" s="25" t="s">
        <v>243</v>
      </c>
      <c r="D274" s="32">
        <v>0.4037</v>
      </c>
      <c r="E274" s="24" t="s">
        <v>428</v>
      </c>
      <c r="F274" s="25" t="s">
        <v>8</v>
      </c>
      <c r="G274" s="25" t="s">
        <v>8</v>
      </c>
    </row>
    <row r="275" spans="1:7" s="16" customFormat="1" ht="45">
      <c r="A275" s="25">
        <f t="shared" si="4"/>
        <v>271</v>
      </c>
      <c r="B275" s="26" t="s">
        <v>338</v>
      </c>
      <c r="C275" s="25" t="s">
        <v>243</v>
      </c>
      <c r="D275" s="32">
        <v>5.9844999999999997</v>
      </c>
      <c r="E275" s="24" t="s">
        <v>428</v>
      </c>
      <c r="F275" s="25" t="s">
        <v>8</v>
      </c>
      <c r="G275" s="25" t="s">
        <v>8</v>
      </c>
    </row>
    <row r="276" spans="1:7" s="16" customFormat="1" ht="45">
      <c r="A276" s="25">
        <f t="shared" si="4"/>
        <v>272</v>
      </c>
      <c r="B276" s="23" t="s">
        <v>339</v>
      </c>
      <c r="C276" s="25" t="s">
        <v>340</v>
      </c>
      <c r="D276" s="25">
        <v>8.0806000000000004</v>
      </c>
      <c r="E276" s="24" t="s">
        <v>428</v>
      </c>
      <c r="F276" s="25" t="s">
        <v>8</v>
      </c>
      <c r="G276" s="25" t="s">
        <v>8</v>
      </c>
    </row>
    <row r="277" spans="1:7" s="16" customFormat="1" ht="45">
      <c r="A277" s="25">
        <f t="shared" si="4"/>
        <v>273</v>
      </c>
      <c r="B277" s="25" t="s">
        <v>415</v>
      </c>
      <c r="C277" s="25" t="s">
        <v>340</v>
      </c>
      <c r="D277" s="32">
        <v>0.72170000000000001</v>
      </c>
      <c r="E277" s="24" t="s">
        <v>428</v>
      </c>
      <c r="F277" s="25" t="s">
        <v>8</v>
      </c>
      <c r="G277" s="25" t="s">
        <v>8</v>
      </c>
    </row>
    <row r="278" spans="1:7" s="16" customFormat="1" ht="45">
      <c r="A278" s="25">
        <f t="shared" si="4"/>
        <v>274</v>
      </c>
      <c r="B278" s="23" t="s">
        <v>341</v>
      </c>
      <c r="C278" s="25" t="s">
        <v>340</v>
      </c>
      <c r="D278" s="32">
        <v>3.3702999999999999</v>
      </c>
      <c r="E278" s="24" t="s">
        <v>428</v>
      </c>
      <c r="F278" s="25" t="s">
        <v>8</v>
      </c>
      <c r="G278" s="25" t="s">
        <v>8</v>
      </c>
    </row>
    <row r="279" spans="1:7" s="16" customFormat="1" ht="45">
      <c r="A279" s="25">
        <f t="shared" si="4"/>
        <v>275</v>
      </c>
      <c r="B279" s="23" t="s">
        <v>342</v>
      </c>
      <c r="C279" s="25" t="s">
        <v>340</v>
      </c>
      <c r="D279" s="32">
        <v>3.4184000000000001</v>
      </c>
      <c r="E279" s="24" t="s">
        <v>428</v>
      </c>
      <c r="F279" s="25" t="s">
        <v>8</v>
      </c>
      <c r="G279" s="25" t="s">
        <v>8</v>
      </c>
    </row>
    <row r="280" spans="1:7" s="16" customFormat="1" ht="45">
      <c r="A280" s="25">
        <f t="shared" si="4"/>
        <v>276</v>
      </c>
      <c r="B280" s="23" t="s">
        <v>343</v>
      </c>
      <c r="C280" s="25" t="s">
        <v>340</v>
      </c>
      <c r="D280" s="32">
        <v>13.7112</v>
      </c>
      <c r="E280" s="24" t="s">
        <v>428</v>
      </c>
      <c r="F280" s="25" t="s">
        <v>8</v>
      </c>
      <c r="G280" s="25" t="s">
        <v>8</v>
      </c>
    </row>
    <row r="281" spans="1:7" s="16" customFormat="1" ht="45">
      <c r="A281" s="25">
        <f t="shared" si="4"/>
        <v>277</v>
      </c>
      <c r="B281" s="23" t="s">
        <v>344</v>
      </c>
      <c r="C281" s="25" t="s">
        <v>340</v>
      </c>
      <c r="D281" s="32">
        <v>15.6142</v>
      </c>
      <c r="E281" s="24" t="s">
        <v>428</v>
      </c>
      <c r="F281" s="25" t="s">
        <v>8</v>
      </c>
      <c r="G281" s="25" t="s">
        <v>8</v>
      </c>
    </row>
    <row r="282" spans="1:7" s="16" customFormat="1" ht="45">
      <c r="A282" s="25">
        <f t="shared" si="4"/>
        <v>278</v>
      </c>
      <c r="B282" s="23" t="s">
        <v>345</v>
      </c>
      <c r="C282" s="25" t="s">
        <v>340</v>
      </c>
      <c r="D282" s="32">
        <v>6.6870000000000003</v>
      </c>
      <c r="E282" s="24" t="s">
        <v>428</v>
      </c>
      <c r="F282" s="25" t="s">
        <v>8</v>
      </c>
      <c r="G282" s="25" t="s">
        <v>8</v>
      </c>
    </row>
    <row r="283" spans="1:7" s="16" customFormat="1" ht="45">
      <c r="A283" s="25">
        <f t="shared" si="4"/>
        <v>279</v>
      </c>
      <c r="B283" s="23" t="s">
        <v>346</v>
      </c>
      <c r="C283" s="25" t="s">
        <v>340</v>
      </c>
      <c r="D283" s="32">
        <v>10.356299999999999</v>
      </c>
      <c r="E283" s="24" t="s">
        <v>428</v>
      </c>
      <c r="F283" s="25" t="s">
        <v>8</v>
      </c>
      <c r="G283" s="25" t="s">
        <v>8</v>
      </c>
    </row>
    <row r="284" spans="1:7" s="16" customFormat="1" ht="45">
      <c r="A284" s="25">
        <f t="shared" si="4"/>
        <v>280</v>
      </c>
      <c r="B284" s="23" t="s">
        <v>347</v>
      </c>
      <c r="C284" s="25" t="s">
        <v>340</v>
      </c>
      <c r="D284" s="32">
        <v>15.5701</v>
      </c>
      <c r="E284" s="24" t="s">
        <v>428</v>
      </c>
      <c r="F284" s="25" t="s">
        <v>8</v>
      </c>
      <c r="G284" s="25" t="s">
        <v>8</v>
      </c>
    </row>
    <row r="285" spans="1:7" s="16" customFormat="1" ht="45">
      <c r="A285" s="25">
        <f t="shared" si="4"/>
        <v>281</v>
      </c>
      <c r="B285" s="23" t="s">
        <v>416</v>
      </c>
      <c r="C285" s="25" t="s">
        <v>340</v>
      </c>
      <c r="D285" s="32">
        <v>4.6212999999999997</v>
      </c>
      <c r="E285" s="24" t="s">
        <v>428</v>
      </c>
      <c r="F285" s="25" t="s">
        <v>8</v>
      </c>
      <c r="G285" s="25" t="s">
        <v>8</v>
      </c>
    </row>
    <row r="286" spans="1:7" s="16" customFormat="1" ht="45">
      <c r="A286" s="25">
        <f t="shared" si="4"/>
        <v>282</v>
      </c>
      <c r="B286" s="26" t="s">
        <v>348</v>
      </c>
      <c r="C286" s="25" t="s">
        <v>340</v>
      </c>
      <c r="D286" s="32">
        <v>2.5634999999999999</v>
      </c>
      <c r="E286" s="24" t="s">
        <v>428</v>
      </c>
      <c r="F286" s="25" t="s">
        <v>8</v>
      </c>
      <c r="G286" s="25"/>
    </row>
    <row r="287" spans="1:7" s="16" customFormat="1" ht="60">
      <c r="A287" s="25">
        <f t="shared" si="4"/>
        <v>283</v>
      </c>
      <c r="B287" s="26" t="s">
        <v>349</v>
      </c>
      <c r="C287" s="25" t="s">
        <v>340</v>
      </c>
      <c r="D287" s="32">
        <v>3.3357000000000001</v>
      </c>
      <c r="E287" s="24" t="s">
        <v>428</v>
      </c>
      <c r="F287" s="25" t="s">
        <v>8</v>
      </c>
      <c r="G287" s="25" t="s">
        <v>350</v>
      </c>
    </row>
    <row r="288" spans="1:7" s="16" customFormat="1" ht="45">
      <c r="A288" s="25">
        <f t="shared" si="4"/>
        <v>284</v>
      </c>
      <c r="B288" s="26" t="s">
        <v>351</v>
      </c>
      <c r="C288" s="25" t="s">
        <v>340</v>
      </c>
      <c r="D288" s="32">
        <v>0.17249999999999999</v>
      </c>
      <c r="E288" s="24" t="s">
        <v>428</v>
      </c>
      <c r="F288" s="25" t="s">
        <v>8</v>
      </c>
      <c r="G288" s="25" t="s">
        <v>8</v>
      </c>
    </row>
    <row r="289" spans="1:7" s="16" customFormat="1" ht="45">
      <c r="A289" s="25">
        <f t="shared" si="4"/>
        <v>285</v>
      </c>
      <c r="B289" s="26" t="s">
        <v>352</v>
      </c>
      <c r="C289" s="25" t="s">
        <v>340</v>
      </c>
      <c r="D289" s="32">
        <v>0.1135</v>
      </c>
      <c r="E289" s="24" t="s">
        <v>428</v>
      </c>
      <c r="F289" s="25" t="s">
        <v>8</v>
      </c>
      <c r="G289" s="25" t="s">
        <v>8</v>
      </c>
    </row>
    <row r="290" spans="1:7" s="16" customFormat="1" ht="45">
      <c r="A290" s="25">
        <f t="shared" si="4"/>
        <v>286</v>
      </c>
      <c r="B290" s="26" t="s">
        <v>353</v>
      </c>
      <c r="C290" s="25" t="s">
        <v>340</v>
      </c>
      <c r="D290" s="32">
        <v>0.1018</v>
      </c>
      <c r="E290" s="24" t="s">
        <v>428</v>
      </c>
      <c r="F290" s="25" t="s">
        <v>8</v>
      </c>
      <c r="G290" s="25" t="s">
        <v>8</v>
      </c>
    </row>
    <row r="291" spans="1:7" s="16" customFormat="1" ht="45">
      <c r="A291" s="25">
        <f t="shared" si="4"/>
        <v>287</v>
      </c>
      <c r="B291" s="26" t="s">
        <v>354</v>
      </c>
      <c r="C291" s="25" t="s">
        <v>340</v>
      </c>
      <c r="D291" s="32">
        <v>0.20430000000000001</v>
      </c>
      <c r="E291" s="24" t="s">
        <v>428</v>
      </c>
      <c r="F291" s="25" t="s">
        <v>8</v>
      </c>
      <c r="G291" s="25" t="s">
        <v>8</v>
      </c>
    </row>
    <row r="292" spans="1:7" s="16" customFormat="1" ht="45">
      <c r="A292" s="25">
        <f t="shared" si="4"/>
        <v>288</v>
      </c>
      <c r="B292" s="26" t="s">
        <v>355</v>
      </c>
      <c r="C292" s="25" t="s">
        <v>340</v>
      </c>
      <c r="D292" s="32">
        <v>0.47760000000000002</v>
      </c>
      <c r="E292" s="24" t="s">
        <v>428</v>
      </c>
      <c r="F292" s="25" t="s">
        <v>8</v>
      </c>
      <c r="G292" s="25" t="s">
        <v>8</v>
      </c>
    </row>
    <row r="293" spans="1:7" s="16" customFormat="1" ht="45">
      <c r="A293" s="25">
        <f t="shared" si="4"/>
        <v>289</v>
      </c>
      <c r="B293" s="26" t="s">
        <v>356</v>
      </c>
      <c r="C293" s="25" t="s">
        <v>340</v>
      </c>
      <c r="D293" s="32">
        <v>0.20419999999999999</v>
      </c>
      <c r="E293" s="24" t="s">
        <v>428</v>
      </c>
      <c r="F293" s="25" t="s">
        <v>8</v>
      </c>
      <c r="G293" s="25" t="s">
        <v>8</v>
      </c>
    </row>
    <row r="294" spans="1:7" s="16" customFormat="1" ht="45">
      <c r="A294" s="25">
        <f t="shared" si="4"/>
        <v>290</v>
      </c>
      <c r="B294" s="26" t="s">
        <v>357</v>
      </c>
      <c r="C294" s="25" t="s">
        <v>340</v>
      </c>
      <c r="D294" s="32">
        <v>0.32940000000000003</v>
      </c>
      <c r="E294" s="24" t="s">
        <v>428</v>
      </c>
      <c r="F294" s="25" t="s">
        <v>8</v>
      </c>
      <c r="G294" s="25" t="s">
        <v>8</v>
      </c>
    </row>
    <row r="295" spans="1:7" s="16" customFormat="1" ht="45">
      <c r="A295" s="25">
        <f t="shared" si="4"/>
        <v>291</v>
      </c>
      <c r="B295" s="26" t="s">
        <v>358</v>
      </c>
      <c r="C295" s="25" t="s">
        <v>340</v>
      </c>
      <c r="D295" s="32">
        <v>0.1036</v>
      </c>
      <c r="E295" s="24" t="s">
        <v>428</v>
      </c>
      <c r="F295" s="25" t="s">
        <v>8</v>
      </c>
      <c r="G295" s="25" t="s">
        <v>8</v>
      </c>
    </row>
    <row r="296" spans="1:7" s="16" customFormat="1" ht="45">
      <c r="A296" s="25">
        <f t="shared" si="4"/>
        <v>292</v>
      </c>
      <c r="B296" s="26" t="s">
        <v>359</v>
      </c>
      <c r="C296" s="25" t="s">
        <v>340</v>
      </c>
      <c r="D296" s="32">
        <v>0.371</v>
      </c>
      <c r="E296" s="24" t="s">
        <v>428</v>
      </c>
      <c r="F296" s="25" t="s">
        <v>8</v>
      </c>
      <c r="G296" s="25" t="s">
        <v>8</v>
      </c>
    </row>
    <row r="297" spans="1:7" s="16" customFormat="1" ht="45">
      <c r="A297" s="25">
        <f t="shared" si="4"/>
        <v>293</v>
      </c>
      <c r="B297" s="26" t="s">
        <v>360</v>
      </c>
      <c r="C297" s="25" t="s">
        <v>340</v>
      </c>
      <c r="D297" s="32">
        <v>0.16039999999999999</v>
      </c>
      <c r="E297" s="24" t="s">
        <v>428</v>
      </c>
      <c r="F297" s="25" t="s">
        <v>8</v>
      </c>
      <c r="G297" s="25" t="s">
        <v>8</v>
      </c>
    </row>
    <row r="298" spans="1:7" s="16" customFormat="1" ht="45">
      <c r="A298" s="25">
        <f t="shared" si="4"/>
        <v>294</v>
      </c>
      <c r="B298" s="26" t="s">
        <v>361</v>
      </c>
      <c r="C298" s="25" t="s">
        <v>340</v>
      </c>
      <c r="D298" s="32">
        <v>0.4395</v>
      </c>
      <c r="E298" s="24" t="s">
        <v>428</v>
      </c>
      <c r="F298" s="25" t="s">
        <v>8</v>
      </c>
      <c r="G298" s="25" t="s">
        <v>8</v>
      </c>
    </row>
    <row r="299" spans="1:7" s="16" customFormat="1" ht="45">
      <c r="A299" s="25">
        <f t="shared" si="4"/>
        <v>295</v>
      </c>
      <c r="B299" s="26" t="s">
        <v>362</v>
      </c>
      <c r="C299" s="25" t="s">
        <v>340</v>
      </c>
      <c r="D299" s="32">
        <v>0.2</v>
      </c>
      <c r="E299" s="24" t="s">
        <v>428</v>
      </c>
      <c r="F299" s="25" t="s">
        <v>8</v>
      </c>
      <c r="G299" s="25" t="s">
        <v>8</v>
      </c>
    </row>
    <row r="300" spans="1:7" s="16" customFormat="1" ht="45">
      <c r="A300" s="25">
        <f t="shared" si="4"/>
        <v>296</v>
      </c>
      <c r="B300" s="26" t="s">
        <v>363</v>
      </c>
      <c r="C300" s="25" t="s">
        <v>340</v>
      </c>
      <c r="D300" s="32">
        <v>0.2</v>
      </c>
      <c r="E300" s="24" t="s">
        <v>428</v>
      </c>
      <c r="F300" s="25" t="s">
        <v>8</v>
      </c>
      <c r="G300" s="25" t="s">
        <v>8</v>
      </c>
    </row>
    <row r="301" spans="1:7" s="16" customFormat="1" ht="45">
      <c r="A301" s="25">
        <f t="shared" si="4"/>
        <v>297</v>
      </c>
      <c r="B301" s="26" t="s">
        <v>364</v>
      </c>
      <c r="C301" s="25" t="s">
        <v>340</v>
      </c>
      <c r="D301" s="32">
        <v>0.77480000000000004</v>
      </c>
      <c r="E301" s="24" t="s">
        <v>428</v>
      </c>
      <c r="F301" s="25" t="s">
        <v>8</v>
      </c>
      <c r="G301" s="25" t="s">
        <v>8</v>
      </c>
    </row>
    <row r="302" spans="1:7" s="16" customFormat="1" ht="45">
      <c r="A302" s="25">
        <f t="shared" si="4"/>
        <v>298</v>
      </c>
      <c r="B302" s="26" t="s">
        <v>365</v>
      </c>
      <c r="C302" s="25" t="s">
        <v>340</v>
      </c>
      <c r="D302" s="32">
        <v>0.30409999999999998</v>
      </c>
      <c r="E302" s="24" t="s">
        <v>428</v>
      </c>
      <c r="F302" s="25" t="s">
        <v>8</v>
      </c>
      <c r="G302" s="25" t="s">
        <v>8</v>
      </c>
    </row>
    <row r="303" spans="1:7" s="16" customFormat="1" ht="45">
      <c r="A303" s="25">
        <f t="shared" si="4"/>
        <v>299</v>
      </c>
      <c r="B303" s="26" t="s">
        <v>366</v>
      </c>
      <c r="C303" s="25" t="s">
        <v>340</v>
      </c>
      <c r="D303" s="32">
        <v>0.1</v>
      </c>
      <c r="E303" s="24" t="s">
        <v>428</v>
      </c>
      <c r="F303" s="25" t="s">
        <v>8</v>
      </c>
      <c r="G303" s="25" t="s">
        <v>8</v>
      </c>
    </row>
    <row r="304" spans="1:7" s="16" customFormat="1" ht="45">
      <c r="A304" s="25">
        <f t="shared" si="4"/>
        <v>300</v>
      </c>
      <c r="B304" s="26" t="s">
        <v>367</v>
      </c>
      <c r="C304" s="25" t="s">
        <v>340</v>
      </c>
      <c r="D304" s="32">
        <v>0.30740000000000001</v>
      </c>
      <c r="E304" s="24" t="s">
        <v>428</v>
      </c>
      <c r="F304" s="25" t="s">
        <v>8</v>
      </c>
      <c r="G304" s="25" t="s">
        <v>8</v>
      </c>
    </row>
    <row r="305" spans="1:7" s="16" customFormat="1" ht="45">
      <c r="A305" s="25">
        <f t="shared" si="4"/>
        <v>301</v>
      </c>
      <c r="B305" s="26" t="s">
        <v>368</v>
      </c>
      <c r="C305" s="25" t="s">
        <v>340</v>
      </c>
      <c r="D305" s="32">
        <v>0.33810000000000001</v>
      </c>
      <c r="E305" s="24" t="s">
        <v>428</v>
      </c>
      <c r="F305" s="25" t="s">
        <v>8</v>
      </c>
      <c r="G305" s="25" t="s">
        <v>8</v>
      </c>
    </row>
    <row r="306" spans="1:7" s="16" customFormat="1" ht="45">
      <c r="A306" s="25">
        <f t="shared" si="4"/>
        <v>302</v>
      </c>
      <c r="B306" s="26" t="s">
        <v>369</v>
      </c>
      <c r="C306" s="25" t="s">
        <v>340</v>
      </c>
      <c r="D306" s="32">
        <v>0.40010000000000001</v>
      </c>
      <c r="E306" s="24" t="s">
        <v>428</v>
      </c>
      <c r="F306" s="25" t="s">
        <v>8</v>
      </c>
      <c r="G306" s="25" t="s">
        <v>8</v>
      </c>
    </row>
    <row r="307" spans="1:7" s="16" customFormat="1" ht="45">
      <c r="A307" s="25">
        <f t="shared" si="4"/>
        <v>303</v>
      </c>
      <c r="B307" s="26" t="s">
        <v>370</v>
      </c>
      <c r="C307" s="25" t="s">
        <v>340</v>
      </c>
      <c r="D307" s="32">
        <v>0.1</v>
      </c>
      <c r="E307" s="24" t="s">
        <v>428</v>
      </c>
      <c r="F307" s="25" t="s">
        <v>8</v>
      </c>
      <c r="G307" s="25" t="s">
        <v>8</v>
      </c>
    </row>
    <row r="308" spans="1:7" s="16" customFormat="1" ht="45">
      <c r="A308" s="25">
        <f t="shared" si="4"/>
        <v>304</v>
      </c>
      <c r="B308" s="26" t="s">
        <v>371</v>
      </c>
      <c r="C308" s="25" t="s">
        <v>340</v>
      </c>
      <c r="D308" s="32">
        <v>8.14E-2</v>
      </c>
      <c r="E308" s="24" t="s">
        <v>428</v>
      </c>
      <c r="F308" s="25" t="s">
        <v>8</v>
      </c>
      <c r="G308" s="25" t="s">
        <v>8</v>
      </c>
    </row>
    <row r="309" spans="1:7" s="16" customFormat="1" ht="45">
      <c r="A309" s="25">
        <f t="shared" si="4"/>
        <v>305</v>
      </c>
      <c r="B309" s="26" t="s">
        <v>372</v>
      </c>
      <c r="C309" s="25" t="s">
        <v>340</v>
      </c>
      <c r="D309" s="32">
        <v>0.31780000000000003</v>
      </c>
      <c r="E309" s="24" t="s">
        <v>428</v>
      </c>
      <c r="F309" s="25" t="s">
        <v>8</v>
      </c>
      <c r="G309" s="25" t="s">
        <v>8</v>
      </c>
    </row>
    <row r="310" spans="1:7" s="16" customFormat="1" ht="45">
      <c r="A310" s="25">
        <f t="shared" si="4"/>
        <v>306</v>
      </c>
      <c r="B310" s="26" t="s">
        <v>373</v>
      </c>
      <c r="C310" s="25" t="s">
        <v>340</v>
      </c>
      <c r="D310" s="32">
        <v>0.1</v>
      </c>
      <c r="E310" s="24" t="s">
        <v>428</v>
      </c>
      <c r="F310" s="25" t="s">
        <v>8</v>
      </c>
      <c r="G310" s="25" t="s">
        <v>8</v>
      </c>
    </row>
    <row r="311" spans="1:7" s="16" customFormat="1" ht="45">
      <c r="A311" s="25">
        <f t="shared" si="4"/>
        <v>307</v>
      </c>
      <c r="B311" s="26" t="s">
        <v>374</v>
      </c>
      <c r="C311" s="25" t="s">
        <v>340</v>
      </c>
      <c r="D311" s="32">
        <v>0.20469999999999999</v>
      </c>
      <c r="E311" s="24" t="s">
        <v>428</v>
      </c>
      <c r="F311" s="25" t="s">
        <v>8</v>
      </c>
      <c r="G311" s="25" t="s">
        <v>8</v>
      </c>
    </row>
    <row r="312" spans="1:7" s="16" customFormat="1" ht="45">
      <c r="A312" s="25">
        <f t="shared" si="4"/>
        <v>308</v>
      </c>
      <c r="B312" s="26" t="s">
        <v>375</v>
      </c>
      <c r="C312" s="25" t="s">
        <v>340</v>
      </c>
      <c r="D312" s="32">
        <v>0.29680000000000001</v>
      </c>
      <c r="E312" s="24" t="s">
        <v>428</v>
      </c>
      <c r="F312" s="25" t="s">
        <v>8</v>
      </c>
      <c r="G312" s="25" t="s">
        <v>8</v>
      </c>
    </row>
    <row r="313" spans="1:7" s="16" customFormat="1" ht="45">
      <c r="A313" s="25">
        <f t="shared" si="4"/>
        <v>309</v>
      </c>
      <c r="B313" s="26" t="s">
        <v>376</v>
      </c>
      <c r="C313" s="25" t="s">
        <v>340</v>
      </c>
      <c r="D313" s="32">
        <v>9.9699999999999997E-2</v>
      </c>
      <c r="E313" s="24" t="s">
        <v>428</v>
      </c>
      <c r="F313" s="25" t="s">
        <v>8</v>
      </c>
      <c r="G313" s="25" t="s">
        <v>8</v>
      </c>
    </row>
    <row r="314" spans="1:7" s="16" customFormat="1" ht="45">
      <c r="A314" s="25">
        <f t="shared" si="4"/>
        <v>310</v>
      </c>
      <c r="B314" s="26" t="s">
        <v>377</v>
      </c>
      <c r="C314" s="25" t="s">
        <v>340</v>
      </c>
      <c r="D314" s="32">
        <v>0.2</v>
      </c>
      <c r="E314" s="24" t="s">
        <v>428</v>
      </c>
      <c r="F314" s="25" t="s">
        <v>8</v>
      </c>
      <c r="G314" s="25" t="s">
        <v>8</v>
      </c>
    </row>
    <row r="315" spans="1:7" s="16" customFormat="1" ht="45">
      <c r="A315" s="25">
        <f t="shared" si="4"/>
        <v>311</v>
      </c>
      <c r="B315" s="26" t="s">
        <v>378</v>
      </c>
      <c r="C315" s="25" t="s">
        <v>340</v>
      </c>
      <c r="D315" s="32">
        <v>1.0592999999999999</v>
      </c>
      <c r="E315" s="24" t="s">
        <v>428</v>
      </c>
      <c r="F315" s="25" t="s">
        <v>8</v>
      </c>
      <c r="G315" s="25" t="s">
        <v>8</v>
      </c>
    </row>
    <row r="316" spans="1:7" s="16" customFormat="1" ht="45">
      <c r="A316" s="25">
        <f t="shared" si="4"/>
        <v>312</v>
      </c>
      <c r="B316" s="26" t="s">
        <v>379</v>
      </c>
      <c r="C316" s="25" t="s">
        <v>340</v>
      </c>
      <c r="D316" s="32">
        <v>0.1022</v>
      </c>
      <c r="E316" s="24" t="s">
        <v>428</v>
      </c>
      <c r="F316" s="25" t="s">
        <v>8</v>
      </c>
      <c r="G316" s="25" t="s">
        <v>8</v>
      </c>
    </row>
    <row r="317" spans="1:7" s="16" customFormat="1" ht="45">
      <c r="A317" s="25">
        <f t="shared" si="4"/>
        <v>313</v>
      </c>
      <c r="B317" s="26" t="s">
        <v>380</v>
      </c>
      <c r="C317" s="25" t="s">
        <v>340</v>
      </c>
      <c r="D317" s="32">
        <v>0.14480000000000001</v>
      </c>
      <c r="E317" s="24" t="s">
        <v>428</v>
      </c>
      <c r="F317" s="25" t="s">
        <v>8</v>
      </c>
      <c r="G317" s="25" t="s">
        <v>8</v>
      </c>
    </row>
    <row r="318" spans="1:7" s="16" customFormat="1" ht="45">
      <c r="A318" s="25">
        <f t="shared" si="4"/>
        <v>314</v>
      </c>
      <c r="B318" s="26" t="s">
        <v>381</v>
      </c>
      <c r="C318" s="25" t="s">
        <v>340</v>
      </c>
      <c r="D318" s="32">
        <v>0.78549999999999998</v>
      </c>
      <c r="E318" s="24" t="s">
        <v>428</v>
      </c>
      <c r="F318" s="25" t="s">
        <v>8</v>
      </c>
      <c r="G318" s="25" t="s">
        <v>8</v>
      </c>
    </row>
    <row r="319" spans="1:7" s="16" customFormat="1" ht="45">
      <c r="A319" s="25">
        <f t="shared" si="4"/>
        <v>315</v>
      </c>
      <c r="B319" s="26" t="s">
        <v>382</v>
      </c>
      <c r="C319" s="25" t="s">
        <v>340</v>
      </c>
      <c r="D319" s="32">
        <v>0.80659999999999998</v>
      </c>
      <c r="E319" s="24" t="s">
        <v>428</v>
      </c>
      <c r="F319" s="25" t="s">
        <v>8</v>
      </c>
      <c r="G319" s="25" t="s">
        <v>8</v>
      </c>
    </row>
    <row r="320" spans="1:7" s="16" customFormat="1" ht="45">
      <c r="A320" s="25">
        <f t="shared" si="4"/>
        <v>316</v>
      </c>
      <c r="B320" s="26" t="s">
        <v>383</v>
      </c>
      <c r="C320" s="25" t="s">
        <v>340</v>
      </c>
      <c r="D320" s="32">
        <v>0.2072</v>
      </c>
      <c r="E320" s="24" t="s">
        <v>428</v>
      </c>
      <c r="F320" s="25" t="s">
        <v>8</v>
      </c>
      <c r="G320" s="25" t="s">
        <v>8</v>
      </c>
    </row>
    <row r="321" spans="1:7" s="16" customFormat="1" ht="45">
      <c r="A321" s="25">
        <f t="shared" si="4"/>
        <v>317</v>
      </c>
      <c r="B321" s="26" t="s">
        <v>384</v>
      </c>
      <c r="C321" s="25" t="s">
        <v>340</v>
      </c>
      <c r="D321" s="32">
        <v>9.11E-2</v>
      </c>
      <c r="E321" s="24" t="s">
        <v>428</v>
      </c>
      <c r="F321" s="25" t="s">
        <v>8</v>
      </c>
      <c r="G321" s="25" t="s">
        <v>8</v>
      </c>
    </row>
    <row r="322" spans="1:7" s="16" customFormat="1" ht="45">
      <c r="A322" s="25">
        <f t="shared" si="4"/>
        <v>318</v>
      </c>
      <c r="B322" s="26" t="s">
        <v>385</v>
      </c>
      <c r="C322" s="25" t="s">
        <v>340</v>
      </c>
      <c r="D322" s="32">
        <v>0.29859999999999998</v>
      </c>
      <c r="E322" s="24" t="s">
        <v>428</v>
      </c>
      <c r="F322" s="25" t="s">
        <v>8</v>
      </c>
      <c r="G322" s="25" t="s">
        <v>8</v>
      </c>
    </row>
    <row r="323" spans="1:7" s="16" customFormat="1" ht="45">
      <c r="A323" s="25">
        <f t="shared" si="4"/>
        <v>319</v>
      </c>
      <c r="B323" s="26" t="s">
        <v>386</v>
      </c>
      <c r="C323" s="25" t="s">
        <v>340</v>
      </c>
      <c r="D323" s="32">
        <v>0.19980000000000001</v>
      </c>
      <c r="E323" s="24" t="s">
        <v>428</v>
      </c>
      <c r="F323" s="25" t="s">
        <v>8</v>
      </c>
      <c r="G323" s="25" t="s">
        <v>8</v>
      </c>
    </row>
    <row r="324" spans="1:7" s="16" customFormat="1" ht="45">
      <c r="A324" s="25">
        <f t="shared" si="4"/>
        <v>320</v>
      </c>
      <c r="B324" s="26" t="s">
        <v>387</v>
      </c>
      <c r="C324" s="25" t="s">
        <v>340</v>
      </c>
      <c r="D324" s="32">
        <v>0.20150000000000001</v>
      </c>
      <c r="E324" s="24" t="s">
        <v>428</v>
      </c>
      <c r="F324" s="25" t="s">
        <v>8</v>
      </c>
      <c r="G324" s="25" t="s">
        <v>8</v>
      </c>
    </row>
    <row r="325" spans="1:7" s="16" customFormat="1" ht="45">
      <c r="A325" s="25">
        <f t="shared" si="4"/>
        <v>321</v>
      </c>
      <c r="B325" s="26" t="s">
        <v>388</v>
      </c>
      <c r="C325" s="25" t="s">
        <v>340</v>
      </c>
      <c r="D325" s="32">
        <v>6.5799999999999997E-2</v>
      </c>
      <c r="E325" s="24" t="s">
        <v>428</v>
      </c>
      <c r="F325" s="25" t="s">
        <v>8</v>
      </c>
      <c r="G325" s="25" t="s">
        <v>8</v>
      </c>
    </row>
    <row r="326" spans="1:7" s="16" customFormat="1" ht="26.25" customHeight="1">
      <c r="A326" s="25">
        <f t="shared" si="4"/>
        <v>322</v>
      </c>
      <c r="B326" s="26" t="s">
        <v>389</v>
      </c>
      <c r="C326" s="25" t="s">
        <v>340</v>
      </c>
      <c r="D326" s="32">
        <v>0.17510000000000001</v>
      </c>
      <c r="E326" s="24" t="s">
        <v>428</v>
      </c>
      <c r="F326" s="25" t="s">
        <v>8</v>
      </c>
      <c r="G326" s="25" t="s">
        <v>8</v>
      </c>
    </row>
    <row r="327" spans="1:7" s="16" customFormat="1" ht="45">
      <c r="A327" s="25">
        <f t="shared" si="4"/>
        <v>323</v>
      </c>
      <c r="B327" s="26" t="s">
        <v>390</v>
      </c>
      <c r="C327" s="25" t="s">
        <v>340</v>
      </c>
      <c r="D327" s="32">
        <v>0.20130000000000001</v>
      </c>
      <c r="E327" s="24" t="s">
        <v>428</v>
      </c>
      <c r="F327" s="25" t="s">
        <v>8</v>
      </c>
      <c r="G327" s="25" t="s">
        <v>8</v>
      </c>
    </row>
    <row r="328" spans="1:7" s="16" customFormat="1" ht="45">
      <c r="A328" s="25">
        <f t="shared" si="4"/>
        <v>324</v>
      </c>
      <c r="B328" s="26" t="s">
        <v>391</v>
      </c>
      <c r="C328" s="25" t="s">
        <v>340</v>
      </c>
      <c r="D328" s="32">
        <v>0.74139999999999995</v>
      </c>
      <c r="E328" s="24" t="s">
        <v>428</v>
      </c>
      <c r="F328" s="25" t="s">
        <v>8</v>
      </c>
      <c r="G328" s="25" t="s">
        <v>8</v>
      </c>
    </row>
    <row r="329" spans="1:7" s="16" customFormat="1" ht="45">
      <c r="A329" s="25">
        <f t="shared" ref="A329:A346" si="5">1+A328</f>
        <v>325</v>
      </c>
      <c r="B329" s="26" t="s">
        <v>392</v>
      </c>
      <c r="C329" s="25" t="s">
        <v>340</v>
      </c>
      <c r="D329" s="32">
        <v>0.2074</v>
      </c>
      <c r="E329" s="24" t="s">
        <v>428</v>
      </c>
      <c r="F329" s="25" t="s">
        <v>8</v>
      </c>
      <c r="G329" s="25" t="s">
        <v>8</v>
      </c>
    </row>
    <row r="330" spans="1:7" s="16" customFormat="1" ht="45">
      <c r="A330" s="25">
        <f t="shared" si="5"/>
        <v>326</v>
      </c>
      <c r="B330" s="26" t="s">
        <v>393</v>
      </c>
      <c r="C330" s="25" t="s">
        <v>340</v>
      </c>
      <c r="D330" s="32">
        <v>0.27039999999999997</v>
      </c>
      <c r="E330" s="24" t="s">
        <v>428</v>
      </c>
      <c r="F330" s="25" t="s">
        <v>8</v>
      </c>
      <c r="G330" s="25" t="s">
        <v>8</v>
      </c>
    </row>
    <row r="331" spans="1:7" s="16" customFormat="1" ht="45">
      <c r="A331" s="25">
        <f t="shared" si="5"/>
        <v>327</v>
      </c>
      <c r="B331" s="26" t="s">
        <v>394</v>
      </c>
      <c r="C331" s="25" t="s">
        <v>340</v>
      </c>
      <c r="D331" s="32">
        <v>0.27050000000000002</v>
      </c>
      <c r="E331" s="24" t="s">
        <v>428</v>
      </c>
      <c r="F331" s="25" t="s">
        <v>8</v>
      </c>
      <c r="G331" s="25" t="s">
        <v>8</v>
      </c>
    </row>
    <row r="332" spans="1:7" s="16" customFormat="1" ht="45">
      <c r="A332" s="25">
        <f t="shared" si="5"/>
        <v>328</v>
      </c>
      <c r="B332" s="26" t="s">
        <v>395</v>
      </c>
      <c r="C332" s="25" t="s">
        <v>340</v>
      </c>
      <c r="D332" s="32">
        <v>0.2092</v>
      </c>
      <c r="E332" s="24" t="s">
        <v>428</v>
      </c>
      <c r="F332" s="25" t="s">
        <v>8</v>
      </c>
      <c r="G332" s="25" t="s">
        <v>8</v>
      </c>
    </row>
    <row r="333" spans="1:7" s="16" customFormat="1" ht="45">
      <c r="A333" s="25">
        <f t="shared" si="5"/>
        <v>329</v>
      </c>
      <c r="B333" s="26" t="s">
        <v>396</v>
      </c>
      <c r="C333" s="25" t="s">
        <v>340</v>
      </c>
      <c r="D333" s="32">
        <v>0.30869999999999997</v>
      </c>
      <c r="E333" s="24" t="s">
        <v>428</v>
      </c>
      <c r="F333" s="25" t="s">
        <v>8</v>
      </c>
      <c r="G333" s="25" t="s">
        <v>8</v>
      </c>
    </row>
    <row r="334" spans="1:7" s="16" customFormat="1" ht="45">
      <c r="A334" s="25">
        <f t="shared" si="5"/>
        <v>330</v>
      </c>
      <c r="B334" s="26" t="s">
        <v>397</v>
      </c>
      <c r="C334" s="25" t="s">
        <v>340</v>
      </c>
      <c r="D334" s="32">
        <v>9.2499999999999999E-2</v>
      </c>
      <c r="E334" s="24" t="s">
        <v>428</v>
      </c>
      <c r="F334" s="25" t="s">
        <v>8</v>
      </c>
      <c r="G334" s="25" t="s">
        <v>8</v>
      </c>
    </row>
    <row r="335" spans="1:7" s="16" customFormat="1" ht="45">
      <c r="A335" s="25">
        <f t="shared" si="5"/>
        <v>331</v>
      </c>
      <c r="B335" s="26" t="s">
        <v>398</v>
      </c>
      <c r="C335" s="25" t="s">
        <v>340</v>
      </c>
      <c r="D335" s="32">
        <v>0.43780000000000002</v>
      </c>
      <c r="E335" s="24" t="s">
        <v>428</v>
      </c>
      <c r="F335" s="25" t="s">
        <v>8</v>
      </c>
      <c r="G335" s="25" t="s">
        <v>8</v>
      </c>
    </row>
    <row r="336" spans="1:7" s="16" customFormat="1" ht="45">
      <c r="A336" s="25">
        <f t="shared" si="5"/>
        <v>332</v>
      </c>
      <c r="B336" s="26" t="s">
        <v>399</v>
      </c>
      <c r="C336" s="25" t="s">
        <v>340</v>
      </c>
      <c r="D336" s="32">
        <v>0.1767</v>
      </c>
      <c r="E336" s="24" t="s">
        <v>428</v>
      </c>
      <c r="F336" s="25" t="s">
        <v>8</v>
      </c>
      <c r="G336" s="25" t="s">
        <v>8</v>
      </c>
    </row>
    <row r="337" spans="1:33" s="16" customFormat="1" ht="45">
      <c r="A337" s="25">
        <f t="shared" si="5"/>
        <v>333</v>
      </c>
      <c r="B337" s="26" t="s">
        <v>400</v>
      </c>
      <c r="C337" s="25" t="s">
        <v>340</v>
      </c>
      <c r="D337" s="32">
        <v>0.18690000000000001</v>
      </c>
      <c r="E337" s="24" t="s">
        <v>428</v>
      </c>
      <c r="F337" s="25" t="s">
        <v>8</v>
      </c>
      <c r="G337" s="25" t="s">
        <v>8</v>
      </c>
    </row>
    <row r="338" spans="1:33" s="16" customFormat="1" ht="45">
      <c r="A338" s="25">
        <f t="shared" si="5"/>
        <v>334</v>
      </c>
      <c r="B338" s="26" t="s">
        <v>401</v>
      </c>
      <c r="C338" s="25" t="s">
        <v>340</v>
      </c>
      <c r="D338" s="32">
        <v>1.0278</v>
      </c>
      <c r="E338" s="24" t="s">
        <v>428</v>
      </c>
      <c r="F338" s="25" t="s">
        <v>8</v>
      </c>
      <c r="G338" s="25" t="s">
        <v>8</v>
      </c>
    </row>
    <row r="339" spans="1:33" s="16" customFormat="1" ht="45">
      <c r="A339" s="25">
        <f t="shared" si="5"/>
        <v>335</v>
      </c>
      <c r="B339" s="26" t="s">
        <v>402</v>
      </c>
      <c r="C339" s="25" t="s">
        <v>340</v>
      </c>
      <c r="D339" s="32">
        <v>0.1</v>
      </c>
      <c r="E339" s="24" t="s">
        <v>428</v>
      </c>
      <c r="F339" s="25" t="s">
        <v>8</v>
      </c>
      <c r="G339" s="25" t="s">
        <v>8</v>
      </c>
    </row>
    <row r="340" spans="1:33" s="16" customFormat="1" ht="45">
      <c r="A340" s="25">
        <f t="shared" si="5"/>
        <v>336</v>
      </c>
      <c r="B340" s="26" t="s">
        <v>403</v>
      </c>
      <c r="C340" s="25" t="s">
        <v>340</v>
      </c>
      <c r="D340" s="32">
        <v>0.56359999999999999</v>
      </c>
      <c r="E340" s="24" t="s">
        <v>428</v>
      </c>
      <c r="F340" s="25" t="s">
        <v>8</v>
      </c>
      <c r="G340" s="25" t="s">
        <v>8</v>
      </c>
    </row>
    <row r="341" spans="1:33" s="16" customFormat="1" ht="45">
      <c r="A341" s="25">
        <f t="shared" si="5"/>
        <v>337</v>
      </c>
      <c r="B341" s="26" t="s">
        <v>404</v>
      </c>
      <c r="C341" s="25" t="s">
        <v>340</v>
      </c>
      <c r="D341" s="32">
        <v>0.2</v>
      </c>
      <c r="E341" s="24" t="s">
        <v>428</v>
      </c>
      <c r="F341" s="25" t="s">
        <v>8</v>
      </c>
      <c r="G341" s="25" t="s">
        <v>8</v>
      </c>
    </row>
    <row r="342" spans="1:33" s="16" customFormat="1" ht="45">
      <c r="A342" s="25">
        <f t="shared" si="5"/>
        <v>338</v>
      </c>
      <c r="B342" s="26" t="s">
        <v>405</v>
      </c>
      <c r="C342" s="25" t="s">
        <v>340</v>
      </c>
      <c r="D342" s="32">
        <v>0.1</v>
      </c>
      <c r="E342" s="24" t="s">
        <v>428</v>
      </c>
      <c r="F342" s="25" t="s">
        <v>8</v>
      </c>
      <c r="G342" s="25" t="s">
        <v>8</v>
      </c>
    </row>
    <row r="343" spans="1:33" s="16" customFormat="1" ht="45">
      <c r="A343" s="25">
        <f t="shared" si="5"/>
        <v>339</v>
      </c>
      <c r="B343" s="26" t="s">
        <v>406</v>
      </c>
      <c r="C343" s="25" t="s">
        <v>340</v>
      </c>
      <c r="D343" s="32">
        <v>0.1341</v>
      </c>
      <c r="E343" s="24" t="s">
        <v>428</v>
      </c>
      <c r="F343" s="25" t="s">
        <v>8</v>
      </c>
      <c r="G343" s="25" t="s">
        <v>8</v>
      </c>
    </row>
    <row r="344" spans="1:33" s="16" customFormat="1" ht="45">
      <c r="A344" s="25">
        <f t="shared" si="5"/>
        <v>340</v>
      </c>
      <c r="B344" s="26" t="s">
        <v>407</v>
      </c>
      <c r="C344" s="25" t="s">
        <v>340</v>
      </c>
      <c r="D344" s="32">
        <v>0.1069</v>
      </c>
      <c r="E344" s="24" t="s">
        <v>428</v>
      </c>
      <c r="F344" s="25" t="s">
        <v>8</v>
      </c>
      <c r="G344" s="25" t="s">
        <v>8</v>
      </c>
    </row>
    <row r="345" spans="1:33" s="16" customFormat="1" ht="45">
      <c r="A345" s="25">
        <f t="shared" si="5"/>
        <v>341</v>
      </c>
      <c r="B345" s="26" t="s">
        <v>408</v>
      </c>
      <c r="C345" s="25" t="s">
        <v>340</v>
      </c>
      <c r="D345" s="32">
        <v>0.49230000000000002</v>
      </c>
      <c r="E345" s="24" t="s">
        <v>428</v>
      </c>
      <c r="F345" s="25" t="s">
        <v>8</v>
      </c>
      <c r="G345" s="25" t="s">
        <v>8</v>
      </c>
    </row>
    <row r="346" spans="1:33" s="16" customFormat="1" ht="45">
      <c r="A346" s="25">
        <f t="shared" si="5"/>
        <v>342</v>
      </c>
      <c r="B346" s="26" t="s">
        <v>409</v>
      </c>
      <c r="C346" s="25" t="s">
        <v>340</v>
      </c>
      <c r="D346" s="32">
        <v>0.2001</v>
      </c>
      <c r="E346" s="24" t="s">
        <v>428</v>
      </c>
      <c r="F346" s="25" t="s">
        <v>8</v>
      </c>
      <c r="G346" s="25" t="s">
        <v>8</v>
      </c>
    </row>
    <row r="347" spans="1:33" s="17" customFormat="1" ht="14.25">
      <c r="A347" s="7">
        <v>342</v>
      </c>
      <c r="B347" s="39" t="s">
        <v>429</v>
      </c>
      <c r="C347" s="40"/>
      <c r="D347" s="31">
        <f>SUM(D5:D346)</f>
        <v>2107.653499999999</v>
      </c>
      <c r="E347" s="30"/>
      <c r="F347" s="7"/>
      <c r="G347" s="7"/>
    </row>
    <row r="348" spans="1:33" s="17" customFormat="1" ht="14.25">
      <c r="A348" s="20"/>
      <c r="B348" s="20"/>
      <c r="C348" s="20"/>
      <c r="D348" s="20"/>
      <c r="E348" s="21"/>
      <c r="F348" s="20"/>
      <c r="G348" s="20"/>
    </row>
    <row r="349" spans="1:33" ht="145.5" customHeight="1">
      <c r="A349" s="35" t="s">
        <v>422</v>
      </c>
      <c r="B349" s="36"/>
      <c r="C349" s="36"/>
      <c r="D349" s="10"/>
      <c r="E349" s="37" t="s">
        <v>430</v>
      </c>
      <c r="F349" s="37"/>
      <c r="G349" s="37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  <c r="AA349" s="15"/>
      <c r="AB349" s="15"/>
      <c r="AC349" s="15"/>
      <c r="AD349" s="15"/>
      <c r="AE349" s="15"/>
      <c r="AF349" s="15"/>
      <c r="AG349" s="15"/>
    </row>
    <row r="350" spans="1:33" s="15" customFormat="1">
      <c r="C350" s="11"/>
      <c r="D350" s="10"/>
    </row>
    <row r="351" spans="1:33" s="15" customFormat="1">
      <c r="C351" s="11"/>
      <c r="D351" s="10"/>
    </row>
    <row r="352" spans="1:33" s="15" customFormat="1">
      <c r="C352" s="11"/>
      <c r="D352" s="10"/>
    </row>
    <row r="353" spans="3:4" s="15" customFormat="1">
      <c r="C353" s="11"/>
      <c r="D353" s="10"/>
    </row>
    <row r="354" spans="3:4" s="15" customFormat="1">
      <c r="C354" s="11"/>
      <c r="D354" s="10"/>
    </row>
    <row r="355" spans="3:4" s="15" customFormat="1">
      <c r="C355" s="11"/>
      <c r="D355" s="10"/>
    </row>
    <row r="356" spans="3:4" s="15" customFormat="1">
      <c r="C356" s="11"/>
      <c r="D356" s="10"/>
    </row>
    <row r="357" spans="3:4" s="15" customFormat="1">
      <c r="C357" s="11"/>
      <c r="D357" s="10"/>
    </row>
    <row r="358" spans="3:4" s="15" customFormat="1">
      <c r="C358" s="11"/>
      <c r="D358" s="10"/>
    </row>
    <row r="359" spans="3:4" s="15" customFormat="1">
      <c r="C359" s="11"/>
      <c r="D359" s="10"/>
    </row>
    <row r="360" spans="3:4" s="15" customFormat="1">
      <c r="C360" s="11"/>
      <c r="D360" s="10"/>
    </row>
    <row r="361" spans="3:4" s="15" customFormat="1">
      <c r="C361" s="11"/>
      <c r="D361" s="10"/>
    </row>
    <row r="362" spans="3:4" s="15" customFormat="1">
      <c r="C362" s="11"/>
      <c r="D362" s="10"/>
    </row>
    <row r="363" spans="3:4" s="15" customFormat="1">
      <c r="C363" s="11"/>
      <c r="D363" s="10"/>
    </row>
    <row r="364" spans="3:4" s="15" customFormat="1">
      <c r="C364" s="11"/>
      <c r="D364" s="10"/>
    </row>
    <row r="365" spans="3:4" s="15" customFormat="1">
      <c r="C365" s="11"/>
      <c r="D365" s="10"/>
    </row>
    <row r="366" spans="3:4" s="15" customFormat="1">
      <c r="C366" s="11"/>
      <c r="D366" s="10"/>
    </row>
    <row r="367" spans="3:4" s="15" customFormat="1">
      <c r="C367" s="11"/>
      <c r="D367" s="10"/>
    </row>
    <row r="368" spans="3:4" s="15" customFormat="1">
      <c r="C368" s="11"/>
      <c r="D368" s="10"/>
    </row>
    <row r="369" spans="3:4" s="15" customFormat="1">
      <c r="C369" s="11"/>
      <c r="D369" s="10"/>
    </row>
    <row r="370" spans="3:4" s="15" customFormat="1">
      <c r="C370" s="11"/>
      <c r="D370" s="10"/>
    </row>
    <row r="371" spans="3:4" s="15" customFormat="1">
      <c r="C371" s="11"/>
      <c r="D371" s="10"/>
    </row>
    <row r="372" spans="3:4" s="15" customFormat="1">
      <c r="C372" s="11"/>
      <c r="D372" s="10"/>
    </row>
    <row r="373" spans="3:4" s="15" customFormat="1">
      <c r="C373" s="11"/>
      <c r="D373" s="10"/>
    </row>
    <row r="374" spans="3:4" s="15" customFormat="1">
      <c r="C374" s="11"/>
      <c r="D374" s="10"/>
    </row>
    <row r="375" spans="3:4" s="15" customFormat="1">
      <c r="C375" s="11"/>
      <c r="D375" s="10"/>
    </row>
    <row r="376" spans="3:4" s="15" customFormat="1">
      <c r="C376" s="11"/>
      <c r="D376" s="10"/>
    </row>
    <row r="377" spans="3:4" s="15" customFormat="1">
      <c r="C377" s="11"/>
      <c r="D377" s="10"/>
    </row>
    <row r="378" spans="3:4" s="15" customFormat="1">
      <c r="C378" s="11"/>
      <c r="D378" s="10"/>
    </row>
    <row r="379" spans="3:4" s="15" customFormat="1">
      <c r="C379" s="11"/>
      <c r="D379" s="10"/>
    </row>
    <row r="380" spans="3:4" s="15" customFormat="1">
      <c r="C380" s="11"/>
      <c r="D380" s="10"/>
    </row>
    <row r="381" spans="3:4" s="15" customFormat="1">
      <c r="C381" s="11"/>
      <c r="D381" s="10"/>
    </row>
    <row r="382" spans="3:4" s="15" customFormat="1">
      <c r="C382" s="11"/>
      <c r="D382" s="10"/>
    </row>
    <row r="383" spans="3:4" s="15" customFormat="1">
      <c r="C383" s="11"/>
      <c r="D383" s="10"/>
    </row>
    <row r="384" spans="3:4" s="15" customFormat="1">
      <c r="C384" s="11"/>
      <c r="D384" s="10"/>
    </row>
    <row r="385" spans="3:4" s="15" customFormat="1">
      <c r="C385" s="11"/>
      <c r="D385" s="10"/>
    </row>
    <row r="386" spans="3:4" s="15" customFormat="1">
      <c r="C386" s="11"/>
      <c r="D386" s="10"/>
    </row>
    <row r="387" spans="3:4" s="15" customFormat="1">
      <c r="C387" s="11"/>
      <c r="D387" s="10"/>
    </row>
    <row r="388" spans="3:4" s="15" customFormat="1">
      <c r="C388" s="11"/>
      <c r="D388" s="10"/>
    </row>
    <row r="389" spans="3:4" s="15" customFormat="1">
      <c r="C389" s="11"/>
      <c r="D389" s="10"/>
    </row>
    <row r="390" spans="3:4" s="15" customFormat="1">
      <c r="C390" s="11"/>
      <c r="D390" s="10"/>
    </row>
    <row r="391" spans="3:4" s="15" customFormat="1">
      <c r="C391" s="11"/>
      <c r="D391" s="10"/>
    </row>
    <row r="392" spans="3:4" s="15" customFormat="1">
      <c r="C392" s="11"/>
      <c r="D392" s="10"/>
    </row>
    <row r="393" spans="3:4" s="15" customFormat="1">
      <c r="C393" s="11"/>
      <c r="D393" s="10"/>
    </row>
    <row r="394" spans="3:4" s="15" customFormat="1">
      <c r="C394" s="11"/>
      <c r="D394" s="10"/>
    </row>
    <row r="395" spans="3:4" s="15" customFormat="1">
      <c r="C395" s="11"/>
      <c r="D395" s="10"/>
    </row>
    <row r="396" spans="3:4" s="15" customFormat="1">
      <c r="C396" s="11"/>
      <c r="D396" s="10"/>
    </row>
    <row r="397" spans="3:4" s="15" customFormat="1">
      <c r="C397" s="11"/>
      <c r="D397" s="10"/>
    </row>
    <row r="398" spans="3:4" s="15" customFormat="1">
      <c r="C398" s="11"/>
      <c r="D398" s="10"/>
    </row>
    <row r="399" spans="3:4" s="15" customFormat="1">
      <c r="C399" s="11"/>
      <c r="D399" s="10"/>
    </row>
    <row r="400" spans="3:4" s="15" customFormat="1">
      <c r="C400" s="11"/>
      <c r="D400" s="10"/>
    </row>
    <row r="401" spans="3:4" s="15" customFormat="1">
      <c r="C401" s="11"/>
      <c r="D401" s="10"/>
    </row>
    <row r="402" spans="3:4" s="15" customFormat="1">
      <c r="C402" s="11"/>
      <c r="D402" s="10"/>
    </row>
    <row r="403" spans="3:4" s="15" customFormat="1">
      <c r="C403" s="11"/>
      <c r="D403" s="10"/>
    </row>
    <row r="404" spans="3:4" s="15" customFormat="1">
      <c r="C404" s="11"/>
      <c r="D404" s="10"/>
    </row>
    <row r="405" spans="3:4" s="15" customFormat="1">
      <c r="C405" s="11"/>
      <c r="D405" s="10"/>
    </row>
    <row r="406" spans="3:4" s="15" customFormat="1">
      <c r="C406" s="11"/>
      <c r="D406" s="10"/>
    </row>
    <row r="407" spans="3:4" s="15" customFormat="1">
      <c r="C407" s="11"/>
      <c r="D407" s="10"/>
    </row>
    <row r="408" spans="3:4" s="15" customFormat="1">
      <c r="C408" s="11"/>
      <c r="D408" s="10"/>
    </row>
    <row r="409" spans="3:4" s="15" customFormat="1">
      <c r="C409" s="11"/>
      <c r="D409" s="10"/>
    </row>
    <row r="410" spans="3:4" s="15" customFormat="1">
      <c r="C410" s="11"/>
      <c r="D410" s="10"/>
    </row>
    <row r="411" spans="3:4" s="15" customFormat="1">
      <c r="C411" s="11"/>
      <c r="D411" s="10"/>
    </row>
    <row r="412" spans="3:4" s="15" customFormat="1">
      <c r="C412" s="11"/>
      <c r="D412" s="10"/>
    </row>
    <row r="413" spans="3:4" s="15" customFormat="1">
      <c r="C413" s="11"/>
      <c r="D413" s="10"/>
    </row>
    <row r="414" spans="3:4" s="15" customFormat="1">
      <c r="C414" s="11"/>
      <c r="D414" s="10"/>
    </row>
    <row r="415" spans="3:4" s="15" customFormat="1">
      <c r="C415" s="11"/>
      <c r="D415" s="10"/>
    </row>
    <row r="416" spans="3:4" s="15" customFormat="1">
      <c r="C416" s="11"/>
      <c r="D416" s="10"/>
    </row>
    <row r="417" spans="3:4" s="15" customFormat="1">
      <c r="C417" s="11"/>
      <c r="D417" s="10"/>
    </row>
    <row r="418" spans="3:4" s="15" customFormat="1">
      <c r="C418" s="11"/>
      <c r="D418" s="10"/>
    </row>
    <row r="419" spans="3:4" s="15" customFormat="1">
      <c r="C419" s="11"/>
      <c r="D419" s="10"/>
    </row>
    <row r="420" spans="3:4" s="15" customFormat="1">
      <c r="C420" s="11"/>
      <c r="D420" s="10"/>
    </row>
    <row r="421" spans="3:4" s="15" customFormat="1">
      <c r="C421" s="11"/>
      <c r="D421" s="10"/>
    </row>
    <row r="422" spans="3:4" s="15" customFormat="1">
      <c r="C422" s="11"/>
      <c r="D422" s="10"/>
    </row>
    <row r="423" spans="3:4" s="15" customFormat="1">
      <c r="C423" s="11"/>
      <c r="D423" s="10"/>
    </row>
    <row r="424" spans="3:4" s="15" customFormat="1">
      <c r="C424" s="11"/>
      <c r="D424" s="10"/>
    </row>
    <row r="425" spans="3:4" s="15" customFormat="1">
      <c r="C425" s="11"/>
      <c r="D425" s="10"/>
    </row>
    <row r="426" spans="3:4" s="15" customFormat="1">
      <c r="C426" s="11"/>
      <c r="D426" s="10"/>
    </row>
    <row r="427" spans="3:4" s="15" customFormat="1">
      <c r="C427" s="11"/>
      <c r="D427" s="10"/>
    </row>
    <row r="428" spans="3:4" s="15" customFormat="1">
      <c r="C428" s="11"/>
      <c r="D428" s="10"/>
    </row>
    <row r="429" spans="3:4" s="15" customFormat="1">
      <c r="C429" s="11"/>
      <c r="D429" s="10"/>
    </row>
    <row r="430" spans="3:4" s="15" customFormat="1">
      <c r="C430" s="11"/>
      <c r="D430" s="10"/>
    </row>
    <row r="431" spans="3:4" s="15" customFormat="1">
      <c r="C431" s="11"/>
      <c r="D431" s="10"/>
    </row>
    <row r="432" spans="3:4" s="15" customFormat="1">
      <c r="C432" s="11"/>
      <c r="D432" s="10"/>
    </row>
    <row r="433" spans="3:4" s="15" customFormat="1">
      <c r="C433" s="11"/>
      <c r="D433" s="10"/>
    </row>
    <row r="434" spans="3:4" s="15" customFormat="1">
      <c r="C434" s="11"/>
      <c r="D434" s="10"/>
    </row>
    <row r="435" spans="3:4" s="15" customFormat="1">
      <c r="C435" s="11"/>
      <c r="D435" s="10"/>
    </row>
    <row r="436" spans="3:4" s="15" customFormat="1">
      <c r="C436" s="11"/>
      <c r="D436" s="10"/>
    </row>
    <row r="437" spans="3:4" s="15" customFormat="1">
      <c r="C437" s="11"/>
      <c r="D437" s="10"/>
    </row>
    <row r="438" spans="3:4" s="15" customFormat="1">
      <c r="C438" s="11"/>
      <c r="D438" s="10"/>
    </row>
    <row r="439" spans="3:4" s="15" customFormat="1">
      <c r="C439" s="11"/>
      <c r="D439" s="10"/>
    </row>
    <row r="440" spans="3:4" s="15" customFormat="1">
      <c r="C440" s="11"/>
      <c r="D440" s="10"/>
    </row>
    <row r="441" spans="3:4" s="15" customFormat="1">
      <c r="C441" s="11"/>
      <c r="D441" s="10"/>
    </row>
    <row r="442" spans="3:4" s="15" customFormat="1">
      <c r="C442" s="11"/>
      <c r="D442" s="10"/>
    </row>
    <row r="443" spans="3:4" s="15" customFormat="1">
      <c r="C443" s="11"/>
      <c r="D443" s="10"/>
    </row>
    <row r="444" spans="3:4" s="15" customFormat="1">
      <c r="C444" s="11"/>
      <c r="D444" s="10"/>
    </row>
    <row r="445" spans="3:4" s="15" customFormat="1">
      <c r="C445" s="11"/>
      <c r="D445" s="10"/>
    </row>
    <row r="446" spans="3:4" s="15" customFormat="1">
      <c r="C446" s="11"/>
      <c r="D446" s="10"/>
    </row>
    <row r="447" spans="3:4" s="15" customFormat="1">
      <c r="C447" s="11"/>
      <c r="D447" s="10"/>
    </row>
    <row r="448" spans="3:4" s="15" customFormat="1">
      <c r="C448" s="11"/>
      <c r="D448" s="10"/>
    </row>
    <row r="449" spans="3:4" s="15" customFormat="1">
      <c r="C449" s="11"/>
      <c r="D449" s="10"/>
    </row>
    <row r="450" spans="3:4" s="15" customFormat="1">
      <c r="C450" s="11"/>
      <c r="D450" s="10"/>
    </row>
    <row r="451" spans="3:4" s="15" customFormat="1">
      <c r="C451" s="11"/>
      <c r="D451" s="10"/>
    </row>
    <row r="452" spans="3:4" s="15" customFormat="1">
      <c r="C452" s="11"/>
      <c r="D452" s="10"/>
    </row>
    <row r="453" spans="3:4" s="15" customFormat="1">
      <c r="C453" s="11"/>
      <c r="D453" s="10"/>
    </row>
    <row r="454" spans="3:4" s="15" customFormat="1">
      <c r="C454" s="11"/>
      <c r="D454" s="10"/>
    </row>
    <row r="455" spans="3:4" s="15" customFormat="1">
      <c r="C455" s="11"/>
      <c r="D455" s="10"/>
    </row>
    <row r="456" spans="3:4" s="15" customFormat="1">
      <c r="C456" s="11"/>
      <c r="D456" s="10"/>
    </row>
    <row r="457" spans="3:4" s="15" customFormat="1">
      <c r="C457" s="11"/>
      <c r="D457" s="10"/>
    </row>
    <row r="458" spans="3:4" s="15" customFormat="1">
      <c r="C458" s="11"/>
      <c r="D458" s="10"/>
    </row>
    <row r="459" spans="3:4" s="15" customFormat="1">
      <c r="C459" s="11"/>
      <c r="D459" s="10"/>
    </row>
    <row r="460" spans="3:4" s="15" customFormat="1">
      <c r="C460" s="11"/>
      <c r="D460" s="10"/>
    </row>
    <row r="461" spans="3:4" s="15" customFormat="1">
      <c r="C461" s="11"/>
      <c r="D461" s="10"/>
    </row>
    <row r="462" spans="3:4" s="15" customFormat="1">
      <c r="C462" s="11"/>
      <c r="D462" s="10"/>
    </row>
    <row r="463" spans="3:4" s="15" customFormat="1">
      <c r="C463" s="11"/>
      <c r="D463" s="10"/>
    </row>
    <row r="464" spans="3:4" s="15" customFormat="1">
      <c r="C464" s="11"/>
      <c r="D464" s="10"/>
    </row>
    <row r="465" spans="3:4" s="15" customFormat="1">
      <c r="C465" s="11"/>
      <c r="D465" s="10"/>
    </row>
    <row r="466" spans="3:4" s="15" customFormat="1">
      <c r="C466" s="11"/>
      <c r="D466" s="10"/>
    </row>
    <row r="467" spans="3:4" s="15" customFormat="1">
      <c r="C467" s="11"/>
      <c r="D467" s="10"/>
    </row>
    <row r="468" spans="3:4" s="15" customFormat="1">
      <c r="C468" s="11"/>
      <c r="D468" s="10"/>
    </row>
    <row r="469" spans="3:4" s="15" customFormat="1">
      <c r="C469" s="11"/>
      <c r="D469" s="10"/>
    </row>
    <row r="470" spans="3:4" s="15" customFormat="1">
      <c r="C470" s="11"/>
      <c r="D470" s="10"/>
    </row>
    <row r="471" spans="3:4" s="15" customFormat="1">
      <c r="C471" s="11"/>
      <c r="D471" s="10"/>
    </row>
    <row r="472" spans="3:4" s="15" customFormat="1">
      <c r="C472" s="11"/>
      <c r="D472" s="10"/>
    </row>
    <row r="473" spans="3:4" s="15" customFormat="1">
      <c r="C473" s="11"/>
      <c r="D473" s="10"/>
    </row>
    <row r="474" spans="3:4" s="15" customFormat="1">
      <c r="C474" s="11"/>
      <c r="D474" s="10"/>
    </row>
    <row r="475" spans="3:4" s="15" customFormat="1">
      <c r="C475" s="11"/>
      <c r="D475" s="10"/>
    </row>
    <row r="476" spans="3:4" s="15" customFormat="1">
      <c r="C476" s="11"/>
      <c r="D476" s="10"/>
    </row>
    <row r="477" spans="3:4" s="15" customFormat="1">
      <c r="C477" s="11"/>
      <c r="D477" s="10"/>
    </row>
    <row r="478" spans="3:4" s="15" customFormat="1">
      <c r="C478" s="11"/>
      <c r="D478" s="10"/>
    </row>
    <row r="479" spans="3:4" s="15" customFormat="1">
      <c r="C479" s="11"/>
      <c r="D479" s="10"/>
    </row>
    <row r="480" spans="3:4" s="15" customFormat="1">
      <c r="C480" s="11"/>
      <c r="D480" s="10"/>
    </row>
    <row r="481" spans="3:4" s="15" customFormat="1">
      <c r="C481" s="11"/>
      <c r="D481" s="10"/>
    </row>
    <row r="482" spans="3:4" s="15" customFormat="1">
      <c r="C482" s="11"/>
      <c r="D482" s="10"/>
    </row>
    <row r="483" spans="3:4" s="15" customFormat="1">
      <c r="C483" s="11"/>
      <c r="D483" s="10"/>
    </row>
    <row r="484" spans="3:4" s="15" customFormat="1">
      <c r="C484" s="11"/>
      <c r="D484" s="10"/>
    </row>
    <row r="485" spans="3:4" s="15" customFormat="1">
      <c r="C485" s="11"/>
      <c r="D485" s="10"/>
    </row>
    <row r="486" spans="3:4" s="15" customFormat="1">
      <c r="C486" s="11"/>
      <c r="D486" s="10"/>
    </row>
    <row r="487" spans="3:4" s="15" customFormat="1">
      <c r="C487" s="11"/>
      <c r="D487" s="10"/>
    </row>
    <row r="488" spans="3:4" s="15" customFormat="1">
      <c r="C488" s="11"/>
      <c r="D488" s="10"/>
    </row>
    <row r="489" spans="3:4" s="15" customFormat="1">
      <c r="C489" s="11"/>
      <c r="D489" s="10"/>
    </row>
    <row r="490" spans="3:4" s="15" customFormat="1">
      <c r="C490" s="11"/>
      <c r="D490" s="10"/>
    </row>
    <row r="491" spans="3:4" s="15" customFormat="1">
      <c r="C491" s="11"/>
      <c r="D491" s="10"/>
    </row>
    <row r="492" spans="3:4" s="15" customFormat="1">
      <c r="C492" s="11"/>
      <c r="D492" s="10"/>
    </row>
    <row r="493" spans="3:4" s="15" customFormat="1">
      <c r="C493" s="11"/>
      <c r="D493" s="10"/>
    </row>
    <row r="494" spans="3:4" s="15" customFormat="1">
      <c r="C494" s="11"/>
      <c r="D494" s="10"/>
    </row>
    <row r="495" spans="3:4" s="15" customFormat="1">
      <c r="C495" s="11"/>
      <c r="D495" s="10"/>
    </row>
    <row r="496" spans="3:4" s="15" customFormat="1">
      <c r="C496" s="11"/>
      <c r="D496" s="10"/>
    </row>
    <row r="497" spans="3:4" s="15" customFormat="1">
      <c r="C497" s="11"/>
      <c r="D497" s="10"/>
    </row>
    <row r="498" spans="3:4" s="15" customFormat="1">
      <c r="C498" s="11"/>
      <c r="D498" s="10"/>
    </row>
    <row r="499" spans="3:4" s="15" customFormat="1">
      <c r="C499" s="11"/>
      <c r="D499" s="10"/>
    </row>
    <row r="500" spans="3:4" s="15" customFormat="1">
      <c r="C500" s="11"/>
      <c r="D500" s="10"/>
    </row>
    <row r="501" spans="3:4" s="15" customFormat="1">
      <c r="C501" s="11"/>
      <c r="D501" s="10"/>
    </row>
    <row r="502" spans="3:4" s="15" customFormat="1">
      <c r="C502" s="11"/>
      <c r="D502" s="10"/>
    </row>
    <row r="503" spans="3:4" s="15" customFormat="1">
      <c r="C503" s="11"/>
      <c r="D503" s="10"/>
    </row>
    <row r="504" spans="3:4" s="15" customFormat="1">
      <c r="C504" s="11"/>
      <c r="D504" s="10"/>
    </row>
    <row r="505" spans="3:4" s="15" customFormat="1">
      <c r="C505" s="11"/>
      <c r="D505" s="10"/>
    </row>
    <row r="506" spans="3:4" s="15" customFormat="1">
      <c r="C506" s="11"/>
      <c r="D506" s="10"/>
    </row>
    <row r="507" spans="3:4" s="15" customFormat="1">
      <c r="C507" s="11"/>
      <c r="D507" s="10"/>
    </row>
    <row r="508" spans="3:4" s="15" customFormat="1">
      <c r="C508" s="11"/>
      <c r="D508" s="10"/>
    </row>
    <row r="509" spans="3:4" s="15" customFormat="1">
      <c r="C509" s="11"/>
      <c r="D509" s="10"/>
    </row>
    <row r="510" spans="3:4" s="15" customFormat="1">
      <c r="C510" s="11"/>
      <c r="D510" s="10"/>
    </row>
    <row r="511" spans="3:4" s="15" customFormat="1">
      <c r="C511" s="11"/>
      <c r="D511" s="10"/>
    </row>
    <row r="512" spans="3:4" s="15" customFormat="1">
      <c r="C512" s="11"/>
      <c r="D512" s="10"/>
    </row>
    <row r="513" spans="3:4" s="15" customFormat="1">
      <c r="C513" s="11"/>
      <c r="D513" s="10"/>
    </row>
    <row r="514" spans="3:4" s="15" customFormat="1">
      <c r="C514" s="11"/>
      <c r="D514" s="10"/>
    </row>
    <row r="515" spans="3:4" s="15" customFormat="1">
      <c r="C515" s="11"/>
      <c r="D515" s="10"/>
    </row>
    <row r="516" spans="3:4" s="15" customFormat="1">
      <c r="C516" s="11"/>
      <c r="D516" s="10"/>
    </row>
    <row r="517" spans="3:4" s="15" customFormat="1">
      <c r="C517" s="11"/>
      <c r="D517" s="10"/>
    </row>
    <row r="518" spans="3:4" s="15" customFormat="1">
      <c r="C518" s="11"/>
      <c r="D518" s="10"/>
    </row>
    <row r="519" spans="3:4" s="15" customFormat="1">
      <c r="C519" s="11"/>
      <c r="D519" s="10"/>
    </row>
    <row r="520" spans="3:4" s="15" customFormat="1">
      <c r="C520" s="11"/>
      <c r="D520" s="10"/>
    </row>
    <row r="521" spans="3:4" s="15" customFormat="1">
      <c r="C521" s="11"/>
      <c r="D521" s="10"/>
    </row>
    <row r="522" spans="3:4" s="15" customFormat="1">
      <c r="C522" s="11"/>
      <c r="D522" s="10"/>
    </row>
    <row r="523" spans="3:4" s="15" customFormat="1">
      <c r="C523" s="11"/>
      <c r="D523" s="10"/>
    </row>
    <row r="524" spans="3:4" s="15" customFormat="1">
      <c r="C524" s="11"/>
      <c r="D524" s="10"/>
    </row>
    <row r="525" spans="3:4" s="15" customFormat="1">
      <c r="C525" s="11"/>
      <c r="D525" s="10"/>
    </row>
    <row r="526" spans="3:4" s="15" customFormat="1">
      <c r="C526" s="11"/>
      <c r="D526" s="10"/>
    </row>
    <row r="527" spans="3:4" s="15" customFormat="1">
      <c r="C527" s="11"/>
      <c r="D527" s="10"/>
    </row>
    <row r="528" spans="3:4" s="15" customFormat="1">
      <c r="C528" s="11"/>
      <c r="D528" s="10"/>
    </row>
    <row r="529" spans="3:4" s="15" customFormat="1">
      <c r="C529" s="11"/>
      <c r="D529" s="10"/>
    </row>
    <row r="530" spans="3:4" s="15" customFormat="1">
      <c r="C530" s="11"/>
      <c r="D530" s="10"/>
    </row>
    <row r="531" spans="3:4" s="15" customFormat="1">
      <c r="C531" s="11"/>
      <c r="D531" s="10"/>
    </row>
    <row r="532" spans="3:4" s="15" customFormat="1">
      <c r="C532" s="11"/>
      <c r="D532" s="10"/>
    </row>
    <row r="533" spans="3:4" s="15" customFormat="1">
      <c r="C533" s="11"/>
      <c r="D533" s="10"/>
    </row>
    <row r="534" spans="3:4" s="15" customFormat="1">
      <c r="C534" s="11"/>
      <c r="D534" s="10"/>
    </row>
    <row r="535" spans="3:4" s="15" customFormat="1">
      <c r="C535" s="11"/>
      <c r="D535" s="10"/>
    </row>
    <row r="536" spans="3:4" s="15" customFormat="1">
      <c r="C536" s="11"/>
      <c r="D536" s="10"/>
    </row>
    <row r="537" spans="3:4" s="15" customFormat="1">
      <c r="C537" s="11"/>
      <c r="D537" s="10"/>
    </row>
    <row r="538" spans="3:4" s="15" customFormat="1">
      <c r="C538" s="11"/>
      <c r="D538" s="10"/>
    </row>
    <row r="539" spans="3:4" s="15" customFormat="1">
      <c r="C539" s="11"/>
      <c r="D539" s="10"/>
    </row>
    <row r="540" spans="3:4" s="15" customFormat="1">
      <c r="C540" s="11"/>
      <c r="D540" s="10"/>
    </row>
    <row r="541" spans="3:4" s="15" customFormat="1">
      <c r="C541" s="11"/>
      <c r="D541" s="10"/>
    </row>
    <row r="542" spans="3:4" s="15" customFormat="1">
      <c r="C542" s="11"/>
      <c r="D542" s="10"/>
    </row>
    <row r="543" spans="3:4" s="15" customFormat="1">
      <c r="C543" s="11"/>
      <c r="D543" s="10"/>
    </row>
    <row r="544" spans="3:4" s="15" customFormat="1">
      <c r="C544" s="11"/>
      <c r="D544" s="10"/>
    </row>
    <row r="545" spans="3:4" s="15" customFormat="1">
      <c r="C545" s="11"/>
      <c r="D545" s="10"/>
    </row>
    <row r="546" spans="3:4" s="15" customFormat="1">
      <c r="C546" s="11"/>
      <c r="D546" s="10"/>
    </row>
    <row r="547" spans="3:4" s="15" customFormat="1">
      <c r="C547" s="11"/>
      <c r="D547" s="10"/>
    </row>
    <row r="548" spans="3:4" s="15" customFormat="1">
      <c r="C548" s="11"/>
      <c r="D548" s="10"/>
    </row>
    <row r="549" spans="3:4" s="15" customFormat="1">
      <c r="C549" s="11"/>
      <c r="D549" s="10"/>
    </row>
    <row r="550" spans="3:4" s="15" customFormat="1">
      <c r="C550" s="11"/>
      <c r="D550" s="10"/>
    </row>
    <row r="551" spans="3:4" s="15" customFormat="1">
      <c r="C551" s="11"/>
      <c r="D551" s="10"/>
    </row>
    <row r="552" spans="3:4" s="15" customFormat="1">
      <c r="C552" s="11"/>
      <c r="D552" s="10"/>
    </row>
    <row r="553" spans="3:4" s="15" customFormat="1">
      <c r="C553" s="11"/>
      <c r="D553" s="10"/>
    </row>
    <row r="554" spans="3:4" s="15" customFormat="1">
      <c r="C554" s="11"/>
      <c r="D554" s="10"/>
    </row>
    <row r="555" spans="3:4" s="15" customFormat="1">
      <c r="C555" s="11"/>
      <c r="D555" s="10"/>
    </row>
    <row r="556" spans="3:4" s="15" customFormat="1">
      <c r="C556" s="11"/>
      <c r="D556" s="10"/>
    </row>
    <row r="557" spans="3:4" s="15" customFormat="1">
      <c r="C557" s="11"/>
      <c r="D557" s="10"/>
    </row>
    <row r="558" spans="3:4" s="15" customFormat="1">
      <c r="C558" s="11"/>
      <c r="D558" s="10"/>
    </row>
    <row r="559" spans="3:4" s="15" customFormat="1">
      <c r="C559" s="11"/>
      <c r="D559" s="10"/>
    </row>
    <row r="560" spans="3:4" s="15" customFormat="1">
      <c r="C560" s="11"/>
      <c r="D560" s="10"/>
    </row>
    <row r="561" spans="3:4" s="15" customFormat="1">
      <c r="C561" s="11"/>
      <c r="D561" s="10"/>
    </row>
    <row r="562" spans="3:4" s="15" customFormat="1">
      <c r="C562" s="11"/>
      <c r="D562" s="10"/>
    </row>
    <row r="563" spans="3:4" s="15" customFormat="1">
      <c r="C563" s="11"/>
      <c r="D563" s="10"/>
    </row>
    <row r="564" spans="3:4" s="15" customFormat="1">
      <c r="C564" s="11"/>
      <c r="D564" s="10"/>
    </row>
    <row r="565" spans="3:4" s="15" customFormat="1">
      <c r="C565" s="11"/>
      <c r="D565" s="10"/>
    </row>
    <row r="566" spans="3:4" s="15" customFormat="1">
      <c r="C566" s="11"/>
      <c r="D566" s="10"/>
    </row>
    <row r="567" spans="3:4" s="15" customFormat="1">
      <c r="C567" s="11"/>
      <c r="D567" s="10"/>
    </row>
    <row r="568" spans="3:4" s="15" customFormat="1">
      <c r="C568" s="11"/>
      <c r="D568" s="10"/>
    </row>
    <row r="569" spans="3:4" s="15" customFormat="1">
      <c r="C569" s="11"/>
      <c r="D569" s="10"/>
    </row>
    <row r="570" spans="3:4" s="15" customFormat="1">
      <c r="C570" s="11"/>
      <c r="D570" s="10"/>
    </row>
    <row r="571" spans="3:4" s="15" customFormat="1">
      <c r="C571" s="11"/>
      <c r="D571" s="10"/>
    </row>
    <row r="572" spans="3:4" s="15" customFormat="1">
      <c r="C572" s="11"/>
      <c r="D572" s="10"/>
    </row>
    <row r="573" spans="3:4" s="15" customFormat="1">
      <c r="C573" s="11"/>
      <c r="D573" s="10"/>
    </row>
    <row r="574" spans="3:4" s="15" customFormat="1">
      <c r="C574" s="11"/>
      <c r="D574" s="10"/>
    </row>
    <row r="575" spans="3:4" s="15" customFormat="1">
      <c r="C575" s="11"/>
      <c r="D575" s="10"/>
    </row>
    <row r="576" spans="3:4" s="15" customFormat="1">
      <c r="C576" s="11"/>
      <c r="D576" s="10"/>
    </row>
    <row r="577" spans="3:4" s="15" customFormat="1">
      <c r="C577" s="11"/>
      <c r="D577" s="10"/>
    </row>
    <row r="578" spans="3:4" s="15" customFormat="1">
      <c r="C578" s="11"/>
      <c r="D578" s="10"/>
    </row>
    <row r="579" spans="3:4" s="15" customFormat="1">
      <c r="C579" s="11"/>
      <c r="D579" s="10"/>
    </row>
    <row r="580" spans="3:4" s="15" customFormat="1">
      <c r="C580" s="11"/>
      <c r="D580" s="10"/>
    </row>
    <row r="581" spans="3:4" s="15" customFormat="1">
      <c r="C581" s="11"/>
      <c r="D581" s="10"/>
    </row>
    <row r="582" spans="3:4" s="15" customFormat="1">
      <c r="C582" s="11"/>
      <c r="D582" s="10"/>
    </row>
    <row r="583" spans="3:4" s="15" customFormat="1">
      <c r="C583" s="11"/>
      <c r="D583" s="10"/>
    </row>
    <row r="584" spans="3:4" s="15" customFormat="1">
      <c r="C584" s="11"/>
      <c r="D584" s="10"/>
    </row>
    <row r="585" spans="3:4" s="15" customFormat="1">
      <c r="C585" s="11"/>
      <c r="D585" s="10"/>
    </row>
    <row r="586" spans="3:4" s="15" customFormat="1">
      <c r="C586" s="11"/>
      <c r="D586" s="10"/>
    </row>
    <row r="587" spans="3:4" s="15" customFormat="1">
      <c r="C587" s="11"/>
      <c r="D587" s="10"/>
    </row>
    <row r="588" spans="3:4" s="15" customFormat="1">
      <c r="C588" s="11"/>
      <c r="D588" s="10"/>
    </row>
    <row r="589" spans="3:4" s="15" customFormat="1">
      <c r="C589" s="11"/>
      <c r="D589" s="10"/>
    </row>
    <row r="590" spans="3:4" s="15" customFormat="1">
      <c r="C590" s="11"/>
      <c r="D590" s="10"/>
    </row>
    <row r="591" spans="3:4" s="15" customFormat="1">
      <c r="C591" s="11"/>
      <c r="D591" s="10"/>
    </row>
    <row r="592" spans="3:4" s="15" customFormat="1">
      <c r="C592" s="11"/>
      <c r="D592" s="10"/>
    </row>
    <row r="593" spans="3:4" s="15" customFormat="1">
      <c r="C593" s="11"/>
      <c r="D593" s="10"/>
    </row>
    <row r="594" spans="3:4" s="15" customFormat="1">
      <c r="C594" s="11"/>
      <c r="D594" s="10"/>
    </row>
    <row r="595" spans="3:4" s="15" customFormat="1">
      <c r="C595" s="11"/>
      <c r="D595" s="10"/>
    </row>
    <row r="596" spans="3:4" s="15" customFormat="1">
      <c r="C596" s="11"/>
      <c r="D596" s="10"/>
    </row>
    <row r="597" spans="3:4" s="15" customFormat="1">
      <c r="C597" s="11"/>
      <c r="D597" s="10"/>
    </row>
    <row r="598" spans="3:4" s="15" customFormat="1">
      <c r="C598" s="11"/>
      <c r="D598" s="10"/>
    </row>
    <row r="599" spans="3:4" s="15" customFormat="1">
      <c r="C599" s="11"/>
      <c r="D599" s="10"/>
    </row>
    <row r="600" spans="3:4" s="15" customFormat="1">
      <c r="C600" s="11"/>
      <c r="D600" s="10"/>
    </row>
    <row r="601" spans="3:4" s="15" customFormat="1">
      <c r="C601" s="11"/>
      <c r="D601" s="10"/>
    </row>
    <row r="602" spans="3:4" s="15" customFormat="1">
      <c r="C602" s="11"/>
      <c r="D602" s="10"/>
    </row>
    <row r="603" spans="3:4" s="15" customFormat="1">
      <c r="C603" s="11"/>
      <c r="D603" s="10"/>
    </row>
    <row r="604" spans="3:4" s="15" customFormat="1">
      <c r="C604" s="11"/>
      <c r="D604" s="10"/>
    </row>
    <row r="605" spans="3:4" s="15" customFormat="1">
      <c r="C605" s="11"/>
      <c r="D605" s="10"/>
    </row>
    <row r="606" spans="3:4" s="15" customFormat="1">
      <c r="C606" s="11"/>
      <c r="D606" s="10"/>
    </row>
    <row r="607" spans="3:4" s="15" customFormat="1">
      <c r="C607" s="11"/>
      <c r="D607" s="10"/>
    </row>
    <row r="608" spans="3:4" s="15" customFormat="1">
      <c r="C608" s="11"/>
      <c r="D608" s="10"/>
    </row>
    <row r="609" spans="3:4" s="15" customFormat="1">
      <c r="C609" s="11"/>
      <c r="D609" s="10"/>
    </row>
    <row r="610" spans="3:4" s="15" customFormat="1">
      <c r="C610" s="11"/>
      <c r="D610" s="10"/>
    </row>
    <row r="611" spans="3:4" s="15" customFormat="1">
      <c r="C611" s="11"/>
      <c r="D611" s="10"/>
    </row>
    <row r="612" spans="3:4" s="15" customFormat="1">
      <c r="C612" s="11"/>
      <c r="D612" s="10"/>
    </row>
    <row r="613" spans="3:4" s="15" customFormat="1">
      <c r="C613" s="11"/>
      <c r="D613" s="10"/>
    </row>
    <row r="614" spans="3:4" s="15" customFormat="1">
      <c r="C614" s="11"/>
      <c r="D614" s="10"/>
    </row>
    <row r="615" spans="3:4" s="15" customFormat="1">
      <c r="C615" s="11"/>
      <c r="D615" s="10"/>
    </row>
    <row r="616" spans="3:4" s="15" customFormat="1">
      <c r="C616" s="11"/>
      <c r="D616" s="10"/>
    </row>
    <row r="617" spans="3:4" s="15" customFormat="1">
      <c r="C617" s="11"/>
      <c r="D617" s="10"/>
    </row>
    <row r="618" spans="3:4" s="15" customFormat="1">
      <c r="C618" s="11"/>
      <c r="D618" s="10"/>
    </row>
    <row r="619" spans="3:4" s="15" customFormat="1">
      <c r="C619" s="11"/>
      <c r="D619" s="10"/>
    </row>
    <row r="620" spans="3:4" s="15" customFormat="1">
      <c r="C620" s="11"/>
      <c r="D620" s="10"/>
    </row>
    <row r="621" spans="3:4" s="15" customFormat="1">
      <c r="C621" s="11"/>
      <c r="D621" s="10"/>
    </row>
    <row r="622" spans="3:4" s="15" customFormat="1">
      <c r="C622" s="11"/>
      <c r="D622" s="10"/>
    </row>
    <row r="623" spans="3:4" s="15" customFormat="1">
      <c r="C623" s="11"/>
      <c r="D623" s="10"/>
    </row>
    <row r="624" spans="3:4" s="15" customFormat="1">
      <c r="C624" s="11"/>
      <c r="D624" s="10"/>
    </row>
    <row r="625" spans="3:4" s="15" customFormat="1">
      <c r="C625" s="11"/>
      <c r="D625" s="10"/>
    </row>
    <row r="626" spans="3:4" s="15" customFormat="1">
      <c r="C626" s="11"/>
      <c r="D626" s="10"/>
    </row>
    <row r="627" spans="3:4" s="15" customFormat="1">
      <c r="C627" s="11"/>
      <c r="D627" s="10"/>
    </row>
    <row r="628" spans="3:4" s="15" customFormat="1">
      <c r="C628" s="11"/>
      <c r="D628" s="10"/>
    </row>
    <row r="629" spans="3:4" s="15" customFormat="1">
      <c r="C629" s="11"/>
      <c r="D629" s="10"/>
    </row>
    <row r="630" spans="3:4" s="15" customFormat="1">
      <c r="C630" s="11"/>
      <c r="D630" s="10"/>
    </row>
    <row r="631" spans="3:4" s="15" customFormat="1">
      <c r="C631" s="11"/>
      <c r="D631" s="10"/>
    </row>
    <row r="632" spans="3:4" s="15" customFormat="1">
      <c r="C632" s="11"/>
      <c r="D632" s="10"/>
    </row>
    <row r="633" spans="3:4" s="15" customFormat="1">
      <c r="C633" s="11"/>
      <c r="D633" s="10"/>
    </row>
    <row r="634" spans="3:4" s="15" customFormat="1">
      <c r="C634" s="11"/>
      <c r="D634" s="10"/>
    </row>
    <row r="635" spans="3:4" s="15" customFormat="1">
      <c r="C635" s="11"/>
      <c r="D635" s="10"/>
    </row>
    <row r="636" spans="3:4" s="15" customFormat="1">
      <c r="C636" s="11"/>
      <c r="D636" s="10"/>
    </row>
    <row r="637" spans="3:4" s="15" customFormat="1">
      <c r="C637" s="11"/>
      <c r="D637" s="10"/>
    </row>
    <row r="638" spans="3:4" s="15" customFormat="1">
      <c r="C638" s="11"/>
      <c r="D638" s="10"/>
    </row>
    <row r="639" spans="3:4" s="15" customFormat="1">
      <c r="C639" s="11"/>
      <c r="D639" s="10"/>
    </row>
    <row r="640" spans="3:4" s="15" customFormat="1">
      <c r="C640" s="11"/>
      <c r="D640" s="10"/>
    </row>
    <row r="641" spans="3:4" s="15" customFormat="1">
      <c r="C641" s="11"/>
      <c r="D641" s="10"/>
    </row>
    <row r="642" spans="3:4" s="15" customFormat="1">
      <c r="C642" s="11"/>
      <c r="D642" s="10"/>
    </row>
    <row r="643" spans="3:4" s="15" customFormat="1">
      <c r="C643" s="11"/>
      <c r="D643" s="10"/>
    </row>
    <row r="644" spans="3:4" s="15" customFormat="1">
      <c r="C644" s="11"/>
      <c r="D644" s="10"/>
    </row>
    <row r="645" spans="3:4" s="15" customFormat="1">
      <c r="C645" s="11"/>
      <c r="D645" s="10"/>
    </row>
    <row r="646" spans="3:4" s="15" customFormat="1">
      <c r="C646" s="11"/>
      <c r="D646" s="10"/>
    </row>
    <row r="647" spans="3:4" s="15" customFormat="1">
      <c r="C647" s="11"/>
      <c r="D647" s="10"/>
    </row>
    <row r="648" spans="3:4" s="15" customFormat="1">
      <c r="C648" s="11"/>
      <c r="D648" s="10"/>
    </row>
    <row r="649" spans="3:4" s="15" customFormat="1">
      <c r="C649" s="11"/>
      <c r="D649" s="10"/>
    </row>
    <row r="650" spans="3:4" s="15" customFormat="1">
      <c r="C650" s="11"/>
      <c r="D650" s="10"/>
    </row>
    <row r="651" spans="3:4" s="15" customFormat="1">
      <c r="C651" s="11"/>
      <c r="D651" s="10"/>
    </row>
    <row r="652" spans="3:4" s="15" customFormat="1">
      <c r="C652" s="11"/>
      <c r="D652" s="10"/>
    </row>
    <row r="653" spans="3:4" s="15" customFormat="1">
      <c r="C653" s="11"/>
      <c r="D653" s="10"/>
    </row>
    <row r="654" spans="3:4" s="15" customFormat="1">
      <c r="C654" s="11"/>
      <c r="D654" s="10"/>
    </row>
    <row r="655" spans="3:4" s="15" customFormat="1">
      <c r="C655" s="11"/>
      <c r="D655" s="10"/>
    </row>
    <row r="656" spans="3:4" s="15" customFormat="1">
      <c r="C656" s="11"/>
      <c r="D656" s="10"/>
    </row>
    <row r="657" spans="3:4" s="15" customFormat="1">
      <c r="C657" s="11"/>
      <c r="D657" s="10"/>
    </row>
    <row r="658" spans="3:4" s="15" customFormat="1">
      <c r="C658" s="11"/>
      <c r="D658" s="10"/>
    </row>
    <row r="659" spans="3:4" s="15" customFormat="1">
      <c r="C659" s="11"/>
      <c r="D659" s="10"/>
    </row>
    <row r="660" spans="3:4" s="15" customFormat="1">
      <c r="C660" s="11"/>
      <c r="D660" s="10"/>
    </row>
    <row r="661" spans="3:4" s="15" customFormat="1">
      <c r="C661" s="11"/>
      <c r="D661" s="10"/>
    </row>
    <row r="662" spans="3:4" s="15" customFormat="1">
      <c r="C662" s="11"/>
      <c r="D662" s="10"/>
    </row>
    <row r="663" spans="3:4" s="15" customFormat="1">
      <c r="C663" s="11"/>
      <c r="D663" s="10"/>
    </row>
    <row r="664" spans="3:4" s="15" customFormat="1">
      <c r="C664" s="11"/>
      <c r="D664" s="10"/>
    </row>
    <row r="665" spans="3:4" s="15" customFormat="1">
      <c r="C665" s="11"/>
      <c r="D665" s="10"/>
    </row>
    <row r="666" spans="3:4" s="15" customFormat="1">
      <c r="C666" s="11"/>
      <c r="D666" s="10"/>
    </row>
    <row r="667" spans="3:4" s="15" customFormat="1">
      <c r="C667" s="11"/>
      <c r="D667" s="10"/>
    </row>
    <row r="668" spans="3:4" s="15" customFormat="1">
      <c r="C668" s="11"/>
      <c r="D668" s="10"/>
    </row>
    <row r="669" spans="3:4" s="15" customFormat="1">
      <c r="C669" s="11"/>
      <c r="D669" s="10"/>
    </row>
    <row r="670" spans="3:4" s="15" customFormat="1">
      <c r="C670" s="11"/>
      <c r="D670" s="10"/>
    </row>
    <row r="671" spans="3:4" s="15" customFormat="1">
      <c r="C671" s="11"/>
      <c r="D671" s="10"/>
    </row>
    <row r="672" spans="3:4" s="15" customFormat="1">
      <c r="C672" s="11"/>
      <c r="D672" s="10"/>
    </row>
    <row r="673" spans="3:4" s="15" customFormat="1">
      <c r="C673" s="11"/>
      <c r="D673" s="10"/>
    </row>
    <row r="674" spans="3:4" s="15" customFormat="1">
      <c r="C674" s="11"/>
      <c r="D674" s="10"/>
    </row>
    <row r="675" spans="3:4" s="15" customFormat="1">
      <c r="C675" s="11"/>
      <c r="D675" s="10"/>
    </row>
    <row r="676" spans="3:4" s="15" customFormat="1">
      <c r="C676" s="11"/>
      <c r="D676" s="10"/>
    </row>
    <row r="677" spans="3:4" s="15" customFormat="1">
      <c r="C677" s="11"/>
      <c r="D677" s="10"/>
    </row>
    <row r="678" spans="3:4" s="15" customFormat="1">
      <c r="C678" s="11"/>
      <c r="D678" s="10"/>
    </row>
    <row r="679" spans="3:4" s="15" customFormat="1">
      <c r="C679" s="11"/>
      <c r="D679" s="10"/>
    </row>
    <row r="680" spans="3:4" s="15" customFormat="1">
      <c r="C680" s="11"/>
      <c r="D680" s="10"/>
    </row>
    <row r="681" spans="3:4" s="15" customFormat="1">
      <c r="C681" s="11"/>
      <c r="D681" s="10"/>
    </row>
    <row r="682" spans="3:4" s="15" customFormat="1">
      <c r="C682" s="11"/>
      <c r="D682" s="10"/>
    </row>
    <row r="683" spans="3:4" s="15" customFormat="1">
      <c r="C683" s="11"/>
      <c r="D683" s="10"/>
    </row>
    <row r="684" spans="3:4" s="15" customFormat="1">
      <c r="C684" s="11"/>
      <c r="D684" s="10"/>
    </row>
    <row r="685" spans="3:4" s="15" customFormat="1">
      <c r="C685" s="11"/>
      <c r="D685" s="10"/>
    </row>
    <row r="686" spans="3:4" s="15" customFormat="1">
      <c r="C686" s="11"/>
      <c r="D686" s="10"/>
    </row>
    <row r="687" spans="3:4" s="15" customFormat="1">
      <c r="C687" s="11"/>
      <c r="D687" s="10"/>
    </row>
    <row r="688" spans="3:4" s="15" customFormat="1">
      <c r="C688" s="11"/>
      <c r="D688" s="10"/>
    </row>
    <row r="689" spans="3:4" s="15" customFormat="1">
      <c r="C689" s="11"/>
      <c r="D689" s="10"/>
    </row>
    <row r="690" spans="3:4" s="15" customFormat="1">
      <c r="C690" s="11"/>
      <c r="D690" s="10"/>
    </row>
    <row r="691" spans="3:4" s="15" customFormat="1">
      <c r="C691" s="11"/>
      <c r="D691" s="10"/>
    </row>
    <row r="692" spans="3:4" s="15" customFormat="1">
      <c r="C692" s="11"/>
      <c r="D692" s="10"/>
    </row>
    <row r="693" spans="3:4" s="15" customFormat="1">
      <c r="C693" s="11"/>
      <c r="D693" s="10"/>
    </row>
    <row r="694" spans="3:4" s="15" customFormat="1">
      <c r="C694" s="11"/>
      <c r="D694" s="10"/>
    </row>
    <row r="695" spans="3:4" s="15" customFormat="1">
      <c r="C695" s="11"/>
      <c r="D695" s="10"/>
    </row>
    <row r="696" spans="3:4" s="15" customFormat="1">
      <c r="C696" s="11"/>
      <c r="D696" s="10"/>
    </row>
    <row r="697" spans="3:4" s="15" customFormat="1">
      <c r="C697" s="11"/>
      <c r="D697" s="10"/>
    </row>
    <row r="698" spans="3:4" s="15" customFormat="1">
      <c r="C698" s="11"/>
      <c r="D698" s="10"/>
    </row>
    <row r="699" spans="3:4" s="15" customFormat="1">
      <c r="C699" s="11"/>
      <c r="D699" s="10"/>
    </row>
    <row r="700" spans="3:4" s="15" customFormat="1">
      <c r="C700" s="11"/>
      <c r="D700" s="10"/>
    </row>
    <row r="701" spans="3:4" s="15" customFormat="1">
      <c r="C701" s="11"/>
      <c r="D701" s="10"/>
    </row>
    <row r="702" spans="3:4" s="15" customFormat="1">
      <c r="C702" s="11"/>
      <c r="D702" s="10"/>
    </row>
    <row r="703" spans="3:4" s="15" customFormat="1">
      <c r="C703" s="11"/>
      <c r="D703" s="10"/>
    </row>
    <row r="704" spans="3:4" s="15" customFormat="1">
      <c r="C704" s="11"/>
      <c r="D704" s="10"/>
    </row>
    <row r="705" spans="3:4" s="15" customFormat="1">
      <c r="C705" s="11"/>
      <c r="D705" s="10"/>
    </row>
    <row r="706" spans="3:4" s="15" customFormat="1">
      <c r="C706" s="11"/>
      <c r="D706" s="10"/>
    </row>
    <row r="707" spans="3:4" s="15" customFormat="1">
      <c r="C707" s="11"/>
      <c r="D707" s="10"/>
    </row>
    <row r="708" spans="3:4" s="15" customFormat="1">
      <c r="C708" s="11"/>
      <c r="D708" s="10"/>
    </row>
    <row r="709" spans="3:4" s="15" customFormat="1">
      <c r="C709" s="11"/>
      <c r="D709" s="10"/>
    </row>
    <row r="710" spans="3:4" s="15" customFormat="1">
      <c r="C710" s="11"/>
      <c r="D710" s="10"/>
    </row>
    <row r="711" spans="3:4" s="15" customFormat="1">
      <c r="C711" s="11"/>
      <c r="D711" s="10"/>
    </row>
    <row r="712" spans="3:4" s="15" customFormat="1">
      <c r="C712" s="11"/>
      <c r="D712" s="10"/>
    </row>
    <row r="713" spans="3:4" s="15" customFormat="1">
      <c r="C713" s="11"/>
      <c r="D713" s="10"/>
    </row>
    <row r="714" spans="3:4" s="15" customFormat="1">
      <c r="C714" s="11"/>
      <c r="D714" s="10"/>
    </row>
    <row r="715" spans="3:4" s="15" customFormat="1">
      <c r="C715" s="11"/>
      <c r="D715" s="10"/>
    </row>
    <row r="716" spans="3:4" s="15" customFormat="1">
      <c r="C716" s="11"/>
      <c r="D716" s="10"/>
    </row>
    <row r="717" spans="3:4" s="15" customFormat="1">
      <c r="C717" s="11"/>
      <c r="D717" s="10"/>
    </row>
    <row r="718" spans="3:4" s="15" customFormat="1">
      <c r="C718" s="11"/>
      <c r="D718" s="10"/>
    </row>
    <row r="719" spans="3:4" s="15" customFormat="1">
      <c r="C719" s="11"/>
      <c r="D719" s="10"/>
    </row>
    <row r="720" spans="3:4" s="15" customFormat="1">
      <c r="C720" s="11"/>
      <c r="D720" s="10"/>
    </row>
    <row r="721" spans="3:4" s="15" customFormat="1">
      <c r="C721" s="11"/>
      <c r="D721" s="10"/>
    </row>
    <row r="722" spans="3:4" s="15" customFormat="1">
      <c r="C722" s="11"/>
      <c r="D722" s="10"/>
    </row>
    <row r="723" spans="3:4" s="15" customFormat="1">
      <c r="C723" s="11"/>
      <c r="D723" s="10"/>
    </row>
    <row r="724" spans="3:4" s="15" customFormat="1">
      <c r="C724" s="11"/>
      <c r="D724" s="10"/>
    </row>
    <row r="725" spans="3:4" s="15" customFormat="1">
      <c r="C725" s="11"/>
      <c r="D725" s="10"/>
    </row>
    <row r="726" spans="3:4" s="15" customFormat="1">
      <c r="C726" s="11"/>
      <c r="D726" s="10"/>
    </row>
    <row r="727" spans="3:4" s="15" customFormat="1">
      <c r="C727" s="11"/>
      <c r="D727" s="10"/>
    </row>
    <row r="728" spans="3:4" s="15" customFormat="1">
      <c r="C728" s="11"/>
      <c r="D728" s="10"/>
    </row>
    <row r="729" spans="3:4" s="15" customFormat="1">
      <c r="C729" s="11"/>
      <c r="D729" s="10"/>
    </row>
    <row r="730" spans="3:4" s="15" customFormat="1">
      <c r="C730" s="11"/>
      <c r="D730" s="10"/>
    </row>
    <row r="731" spans="3:4" s="15" customFormat="1">
      <c r="C731" s="11"/>
      <c r="D731" s="10"/>
    </row>
    <row r="732" spans="3:4" s="15" customFormat="1">
      <c r="C732" s="11"/>
      <c r="D732" s="10"/>
    </row>
    <row r="733" spans="3:4" s="15" customFormat="1">
      <c r="C733" s="11"/>
      <c r="D733" s="10"/>
    </row>
    <row r="734" spans="3:4" s="15" customFormat="1">
      <c r="C734" s="11"/>
      <c r="D734" s="10"/>
    </row>
    <row r="735" spans="3:4" s="15" customFormat="1">
      <c r="C735" s="11"/>
      <c r="D735" s="10"/>
    </row>
    <row r="736" spans="3:4" s="15" customFormat="1">
      <c r="C736" s="11"/>
      <c r="D736" s="10"/>
    </row>
    <row r="737" spans="3:4" s="15" customFormat="1">
      <c r="C737" s="11"/>
      <c r="D737" s="10"/>
    </row>
    <row r="738" spans="3:4" s="15" customFormat="1">
      <c r="C738" s="11"/>
      <c r="D738" s="10"/>
    </row>
    <row r="739" spans="3:4" s="15" customFormat="1">
      <c r="C739" s="11"/>
      <c r="D739" s="10"/>
    </row>
    <row r="740" spans="3:4" s="15" customFormat="1">
      <c r="C740" s="11"/>
      <c r="D740" s="10"/>
    </row>
    <row r="741" spans="3:4" s="15" customFormat="1">
      <c r="C741" s="11"/>
      <c r="D741" s="10"/>
    </row>
    <row r="742" spans="3:4" s="15" customFormat="1">
      <c r="C742" s="11"/>
      <c r="D742" s="10"/>
    </row>
    <row r="743" spans="3:4" s="15" customFormat="1">
      <c r="C743" s="11"/>
      <c r="D743" s="10"/>
    </row>
    <row r="744" spans="3:4" s="15" customFormat="1">
      <c r="C744" s="11"/>
      <c r="D744" s="10"/>
    </row>
    <row r="745" spans="3:4" s="15" customFormat="1">
      <c r="C745" s="11"/>
      <c r="D745" s="10"/>
    </row>
    <row r="746" spans="3:4" s="15" customFormat="1">
      <c r="C746" s="11"/>
      <c r="D746" s="10"/>
    </row>
    <row r="747" spans="3:4" s="15" customFormat="1">
      <c r="C747" s="11"/>
      <c r="D747" s="10"/>
    </row>
    <row r="748" spans="3:4" s="15" customFormat="1">
      <c r="C748" s="11"/>
      <c r="D748" s="10"/>
    </row>
    <row r="749" spans="3:4" s="15" customFormat="1">
      <c r="C749" s="11"/>
      <c r="D749" s="10"/>
    </row>
    <row r="750" spans="3:4" s="15" customFormat="1">
      <c r="C750" s="11"/>
      <c r="D750" s="10"/>
    </row>
    <row r="751" spans="3:4" s="15" customFormat="1">
      <c r="C751" s="11"/>
      <c r="D751" s="10"/>
    </row>
    <row r="752" spans="3:4" s="15" customFormat="1">
      <c r="C752" s="11"/>
      <c r="D752" s="10"/>
    </row>
    <row r="753" spans="3:4" s="15" customFormat="1">
      <c r="C753" s="11"/>
      <c r="D753" s="10"/>
    </row>
    <row r="754" spans="3:4" s="15" customFormat="1">
      <c r="C754" s="11"/>
      <c r="D754" s="10"/>
    </row>
    <row r="755" spans="3:4" s="15" customFormat="1">
      <c r="C755" s="11"/>
      <c r="D755" s="10"/>
    </row>
    <row r="756" spans="3:4" s="15" customFormat="1">
      <c r="C756" s="11"/>
      <c r="D756" s="10"/>
    </row>
    <row r="757" spans="3:4" s="15" customFormat="1">
      <c r="C757" s="11"/>
      <c r="D757" s="10"/>
    </row>
    <row r="758" spans="3:4" s="15" customFormat="1">
      <c r="C758" s="11"/>
      <c r="D758" s="10"/>
    </row>
    <row r="759" spans="3:4" s="15" customFormat="1">
      <c r="C759" s="11"/>
      <c r="D759" s="10"/>
    </row>
    <row r="760" spans="3:4" s="15" customFormat="1">
      <c r="C760" s="11"/>
      <c r="D760" s="10"/>
    </row>
    <row r="761" spans="3:4" s="15" customFormat="1">
      <c r="C761" s="11"/>
      <c r="D761" s="10"/>
    </row>
    <row r="762" spans="3:4" s="15" customFormat="1">
      <c r="C762" s="11"/>
      <c r="D762" s="10"/>
    </row>
    <row r="763" spans="3:4" s="15" customFormat="1">
      <c r="C763" s="11"/>
      <c r="D763" s="10"/>
    </row>
    <row r="764" spans="3:4" s="15" customFormat="1">
      <c r="C764" s="11"/>
      <c r="D764" s="10"/>
    </row>
    <row r="765" spans="3:4" s="15" customFormat="1">
      <c r="C765" s="11"/>
      <c r="D765" s="10"/>
    </row>
    <row r="766" spans="3:4" s="15" customFormat="1">
      <c r="C766" s="11"/>
      <c r="D766" s="10"/>
    </row>
    <row r="767" spans="3:4" s="15" customFormat="1">
      <c r="C767" s="11"/>
      <c r="D767" s="10"/>
    </row>
    <row r="768" spans="3:4" s="15" customFormat="1">
      <c r="C768" s="11"/>
      <c r="D768" s="10"/>
    </row>
    <row r="769" spans="3:4" s="15" customFormat="1">
      <c r="C769" s="11"/>
      <c r="D769" s="10"/>
    </row>
    <row r="770" spans="3:4" s="15" customFormat="1">
      <c r="C770" s="11"/>
      <c r="D770" s="10"/>
    </row>
    <row r="771" spans="3:4" s="15" customFormat="1">
      <c r="C771" s="11"/>
      <c r="D771" s="10"/>
    </row>
    <row r="772" spans="3:4" s="15" customFormat="1">
      <c r="C772" s="11"/>
      <c r="D772" s="10"/>
    </row>
    <row r="773" spans="3:4" s="15" customFormat="1">
      <c r="C773" s="11"/>
      <c r="D773" s="10"/>
    </row>
    <row r="774" spans="3:4" s="15" customFormat="1">
      <c r="C774" s="11"/>
      <c r="D774" s="10"/>
    </row>
    <row r="775" spans="3:4" s="15" customFormat="1">
      <c r="C775" s="11"/>
      <c r="D775" s="10"/>
    </row>
    <row r="776" spans="3:4" s="15" customFormat="1">
      <c r="C776" s="11"/>
      <c r="D776" s="10"/>
    </row>
    <row r="777" spans="3:4" s="15" customFormat="1">
      <c r="C777" s="11"/>
      <c r="D777" s="10"/>
    </row>
    <row r="778" spans="3:4" s="15" customFormat="1">
      <c r="C778" s="11"/>
      <c r="D778" s="10"/>
    </row>
    <row r="779" spans="3:4" s="15" customFormat="1">
      <c r="C779" s="11"/>
      <c r="D779" s="10"/>
    </row>
    <row r="780" spans="3:4" s="15" customFormat="1">
      <c r="C780" s="11"/>
      <c r="D780" s="10"/>
    </row>
    <row r="781" spans="3:4" s="15" customFormat="1">
      <c r="C781" s="11"/>
      <c r="D781" s="10"/>
    </row>
    <row r="782" spans="3:4" s="15" customFormat="1">
      <c r="C782" s="11"/>
      <c r="D782" s="10"/>
    </row>
    <row r="783" spans="3:4" s="15" customFormat="1">
      <c r="C783" s="11"/>
      <c r="D783" s="10"/>
    </row>
    <row r="784" spans="3:4" s="15" customFormat="1">
      <c r="C784" s="11"/>
      <c r="D784" s="10"/>
    </row>
    <row r="785" spans="3:4" s="15" customFormat="1">
      <c r="C785" s="11"/>
      <c r="D785" s="10"/>
    </row>
    <row r="786" spans="3:4" s="15" customFormat="1">
      <c r="C786" s="11"/>
      <c r="D786" s="10"/>
    </row>
    <row r="787" spans="3:4" s="15" customFormat="1">
      <c r="C787" s="11"/>
      <c r="D787" s="10"/>
    </row>
    <row r="788" spans="3:4" s="15" customFormat="1">
      <c r="C788" s="11"/>
      <c r="D788" s="10"/>
    </row>
    <row r="789" spans="3:4" s="15" customFormat="1">
      <c r="C789" s="11"/>
      <c r="D789" s="10"/>
    </row>
    <row r="790" spans="3:4" s="15" customFormat="1">
      <c r="C790" s="11"/>
      <c r="D790" s="10"/>
    </row>
    <row r="791" spans="3:4" s="15" customFormat="1">
      <c r="C791" s="11"/>
      <c r="D791" s="10"/>
    </row>
    <row r="792" spans="3:4" s="15" customFormat="1">
      <c r="C792" s="11"/>
      <c r="D792" s="10"/>
    </row>
    <row r="793" spans="3:4" s="15" customFormat="1">
      <c r="C793" s="11"/>
      <c r="D793" s="10"/>
    </row>
    <row r="794" spans="3:4" s="15" customFormat="1">
      <c r="C794" s="11"/>
      <c r="D794" s="10"/>
    </row>
    <row r="795" spans="3:4" s="15" customFormat="1">
      <c r="C795" s="11"/>
      <c r="D795" s="10"/>
    </row>
    <row r="796" spans="3:4" s="15" customFormat="1">
      <c r="C796" s="11"/>
      <c r="D796" s="10"/>
    </row>
    <row r="797" spans="3:4" s="15" customFormat="1">
      <c r="C797" s="11"/>
      <c r="D797" s="10"/>
    </row>
    <row r="798" spans="3:4" s="15" customFormat="1">
      <c r="C798" s="11"/>
      <c r="D798" s="10"/>
    </row>
    <row r="799" spans="3:4" s="15" customFormat="1">
      <c r="C799" s="11"/>
      <c r="D799" s="10"/>
    </row>
    <row r="800" spans="3:4" s="15" customFormat="1">
      <c r="C800" s="11"/>
      <c r="D800" s="10"/>
    </row>
    <row r="801" spans="3:4" s="15" customFormat="1">
      <c r="C801" s="11"/>
      <c r="D801" s="10"/>
    </row>
    <row r="802" spans="3:4" s="15" customFormat="1">
      <c r="C802" s="11"/>
      <c r="D802" s="10"/>
    </row>
    <row r="803" spans="3:4" s="15" customFormat="1">
      <c r="C803" s="11"/>
      <c r="D803" s="10"/>
    </row>
    <row r="804" spans="3:4" s="15" customFormat="1">
      <c r="C804" s="11"/>
      <c r="D804" s="10"/>
    </row>
    <row r="805" spans="3:4" s="15" customFormat="1">
      <c r="C805" s="11"/>
      <c r="D805" s="10"/>
    </row>
    <row r="806" spans="3:4" s="15" customFormat="1">
      <c r="C806" s="11"/>
      <c r="D806" s="10"/>
    </row>
    <row r="807" spans="3:4" s="15" customFormat="1">
      <c r="C807" s="11"/>
      <c r="D807" s="10"/>
    </row>
    <row r="808" spans="3:4" s="15" customFormat="1">
      <c r="C808" s="11"/>
      <c r="D808" s="10"/>
    </row>
    <row r="809" spans="3:4" s="15" customFormat="1">
      <c r="C809" s="11"/>
      <c r="D809" s="10"/>
    </row>
    <row r="810" spans="3:4" s="15" customFormat="1">
      <c r="C810" s="11"/>
      <c r="D810" s="10"/>
    </row>
    <row r="811" spans="3:4" s="15" customFormat="1">
      <c r="C811" s="11"/>
      <c r="D811" s="10"/>
    </row>
    <row r="812" spans="3:4" s="15" customFormat="1">
      <c r="C812" s="11"/>
      <c r="D812" s="10"/>
    </row>
    <row r="813" spans="3:4" s="15" customFormat="1">
      <c r="C813" s="11"/>
      <c r="D813" s="10"/>
    </row>
    <row r="814" spans="3:4" s="15" customFormat="1">
      <c r="C814" s="11"/>
      <c r="D814" s="10"/>
    </row>
    <row r="815" spans="3:4" s="15" customFormat="1">
      <c r="C815" s="11"/>
      <c r="D815" s="10"/>
    </row>
    <row r="816" spans="3:4" s="15" customFormat="1">
      <c r="C816" s="11"/>
      <c r="D816" s="10"/>
    </row>
    <row r="817" spans="3:4" s="15" customFormat="1">
      <c r="C817" s="11"/>
      <c r="D817" s="10"/>
    </row>
    <row r="818" spans="3:4" s="15" customFormat="1">
      <c r="C818" s="11"/>
      <c r="D818" s="10"/>
    </row>
    <row r="819" spans="3:4" s="15" customFormat="1">
      <c r="C819" s="11"/>
      <c r="D819" s="10"/>
    </row>
    <row r="820" spans="3:4" s="15" customFormat="1">
      <c r="C820" s="11"/>
      <c r="D820" s="10"/>
    </row>
    <row r="821" spans="3:4" s="15" customFormat="1">
      <c r="C821" s="11"/>
      <c r="D821" s="10"/>
    </row>
    <row r="822" spans="3:4" s="15" customFormat="1">
      <c r="C822" s="11"/>
      <c r="D822" s="10"/>
    </row>
    <row r="823" spans="3:4" s="15" customFormat="1">
      <c r="C823" s="11"/>
      <c r="D823" s="10"/>
    </row>
    <row r="824" spans="3:4" s="15" customFormat="1">
      <c r="C824" s="11"/>
      <c r="D824" s="10"/>
    </row>
    <row r="825" spans="3:4" s="15" customFormat="1">
      <c r="C825" s="11"/>
      <c r="D825" s="10"/>
    </row>
    <row r="826" spans="3:4" s="15" customFormat="1">
      <c r="C826" s="11"/>
      <c r="D826" s="10"/>
    </row>
    <row r="827" spans="3:4" s="15" customFormat="1">
      <c r="C827" s="11"/>
      <c r="D827" s="10"/>
    </row>
    <row r="828" spans="3:4" s="15" customFormat="1">
      <c r="C828" s="11"/>
      <c r="D828" s="10"/>
    </row>
    <row r="829" spans="3:4" s="15" customFormat="1">
      <c r="C829" s="11"/>
      <c r="D829" s="10"/>
    </row>
    <row r="830" spans="3:4" s="15" customFormat="1">
      <c r="C830" s="11"/>
      <c r="D830" s="10"/>
    </row>
    <row r="831" spans="3:4" s="15" customFormat="1">
      <c r="C831" s="11"/>
      <c r="D831" s="10"/>
    </row>
    <row r="832" spans="3:4" s="15" customFormat="1">
      <c r="C832" s="11"/>
      <c r="D832" s="10"/>
    </row>
    <row r="833" spans="3:4" s="15" customFormat="1">
      <c r="C833" s="11"/>
      <c r="D833" s="10"/>
    </row>
    <row r="834" spans="3:4" s="15" customFormat="1">
      <c r="C834" s="11"/>
      <c r="D834" s="10"/>
    </row>
    <row r="835" spans="3:4" s="15" customFormat="1">
      <c r="C835" s="11"/>
      <c r="D835" s="10"/>
    </row>
    <row r="836" spans="3:4" s="15" customFormat="1">
      <c r="C836" s="11"/>
      <c r="D836" s="10"/>
    </row>
    <row r="837" spans="3:4" s="15" customFormat="1">
      <c r="C837" s="11"/>
      <c r="D837" s="10"/>
    </row>
    <row r="838" spans="3:4" s="15" customFormat="1">
      <c r="C838" s="11"/>
      <c r="D838" s="10"/>
    </row>
    <row r="839" spans="3:4" s="15" customFormat="1">
      <c r="C839" s="11"/>
      <c r="D839" s="10"/>
    </row>
    <row r="840" spans="3:4" s="15" customFormat="1">
      <c r="C840" s="11"/>
      <c r="D840" s="10"/>
    </row>
    <row r="841" spans="3:4" s="15" customFormat="1">
      <c r="C841" s="11"/>
      <c r="D841" s="10"/>
    </row>
    <row r="842" spans="3:4" s="15" customFormat="1">
      <c r="C842" s="11"/>
      <c r="D842" s="10"/>
    </row>
    <row r="843" spans="3:4" s="15" customFormat="1">
      <c r="C843" s="11"/>
      <c r="D843" s="10"/>
    </row>
    <row r="844" spans="3:4" s="15" customFormat="1">
      <c r="C844" s="11"/>
      <c r="D844" s="10"/>
    </row>
    <row r="845" spans="3:4" s="15" customFormat="1">
      <c r="C845" s="11"/>
      <c r="D845" s="10"/>
    </row>
    <row r="846" spans="3:4" s="15" customFormat="1">
      <c r="C846" s="11"/>
      <c r="D846" s="10"/>
    </row>
    <row r="847" spans="3:4" s="15" customFormat="1">
      <c r="C847" s="11"/>
      <c r="D847" s="10"/>
    </row>
    <row r="848" spans="3:4" s="15" customFormat="1">
      <c r="C848" s="11"/>
      <c r="D848" s="10"/>
    </row>
    <row r="849" spans="3:4" s="15" customFormat="1">
      <c r="C849" s="11"/>
      <c r="D849" s="10"/>
    </row>
    <row r="850" spans="3:4" s="15" customFormat="1">
      <c r="C850" s="11"/>
      <c r="D850" s="10"/>
    </row>
    <row r="851" spans="3:4" s="15" customFormat="1">
      <c r="C851" s="11"/>
      <c r="D851" s="10"/>
    </row>
    <row r="852" spans="3:4" s="15" customFormat="1">
      <c r="C852" s="11"/>
      <c r="D852" s="10"/>
    </row>
    <row r="853" spans="3:4" s="15" customFormat="1">
      <c r="C853" s="11"/>
      <c r="D853" s="10"/>
    </row>
    <row r="854" spans="3:4" s="15" customFormat="1">
      <c r="C854" s="11"/>
      <c r="D854" s="10"/>
    </row>
    <row r="855" spans="3:4" s="15" customFormat="1">
      <c r="C855" s="11"/>
      <c r="D855" s="10"/>
    </row>
    <row r="856" spans="3:4" s="15" customFormat="1">
      <c r="C856" s="11"/>
      <c r="D856" s="10"/>
    </row>
    <row r="857" spans="3:4" s="15" customFormat="1">
      <c r="C857" s="11"/>
      <c r="D857" s="10"/>
    </row>
    <row r="858" spans="3:4" s="15" customFormat="1">
      <c r="C858" s="11"/>
      <c r="D858" s="10"/>
    </row>
    <row r="859" spans="3:4" s="15" customFormat="1">
      <c r="C859" s="11"/>
      <c r="D859" s="10"/>
    </row>
    <row r="860" spans="3:4" s="15" customFormat="1">
      <c r="C860" s="11"/>
      <c r="D860" s="10"/>
    </row>
    <row r="861" spans="3:4" s="15" customFormat="1">
      <c r="C861" s="11"/>
      <c r="D861" s="10"/>
    </row>
    <row r="862" spans="3:4" s="15" customFormat="1">
      <c r="C862" s="11"/>
      <c r="D862" s="10"/>
    </row>
    <row r="863" spans="3:4" s="15" customFormat="1">
      <c r="C863" s="11"/>
      <c r="D863" s="10"/>
    </row>
    <row r="864" spans="3:4" s="15" customFormat="1">
      <c r="C864" s="11"/>
      <c r="D864" s="10"/>
    </row>
    <row r="865" spans="3:4" s="15" customFormat="1">
      <c r="C865" s="11"/>
      <c r="D865" s="10"/>
    </row>
    <row r="866" spans="3:4" s="15" customFormat="1">
      <c r="C866" s="11"/>
      <c r="D866" s="10"/>
    </row>
    <row r="867" spans="3:4" s="15" customFormat="1">
      <c r="C867" s="11"/>
      <c r="D867" s="10"/>
    </row>
    <row r="868" spans="3:4" s="15" customFormat="1">
      <c r="C868" s="11"/>
      <c r="D868" s="10"/>
    </row>
    <row r="869" spans="3:4" s="15" customFormat="1">
      <c r="C869" s="11"/>
      <c r="D869" s="10"/>
    </row>
    <row r="870" spans="3:4" s="15" customFormat="1">
      <c r="C870" s="11"/>
      <c r="D870" s="10"/>
    </row>
  </sheetData>
  <sortState ref="A4:G48">
    <sortCondition ref="B5"/>
  </sortState>
  <mergeCells count="4">
    <mergeCell ref="A349:C349"/>
    <mergeCell ref="E349:G349"/>
    <mergeCell ref="F1:G1"/>
    <mergeCell ref="B347:C347"/>
  </mergeCells>
  <phoneticPr fontId="1" type="noConversion"/>
  <conditionalFormatting sqref="B31:B59">
    <cfRule type="duplicateValues" dxfId="13" priority="18" stopIfTrue="1"/>
  </conditionalFormatting>
  <conditionalFormatting sqref="B47:B62">
    <cfRule type="duplicateValues" dxfId="12" priority="15" stopIfTrue="1"/>
  </conditionalFormatting>
  <conditionalFormatting sqref="B143:B171">
    <cfRule type="duplicateValues" dxfId="11" priority="13" stopIfTrue="1"/>
  </conditionalFormatting>
  <conditionalFormatting sqref="B189:B201">
    <cfRule type="duplicateValues" dxfId="10" priority="10" stopIfTrue="1"/>
  </conditionalFormatting>
  <conditionalFormatting sqref="B277:B348">
    <cfRule type="duplicateValues" dxfId="9" priority="103" stopIfTrue="1"/>
  </conditionalFormatting>
  <conditionalFormatting sqref="B277:B348">
    <cfRule type="expression" dxfId="8" priority="179" stopIfTrue="1">
      <formula>AND(COUNTIF($C$3:$C$64191, B277)+COUNTIF($C$1:$C$2, B277)&gt;1,NOT(ISBLANK(B277)))</formula>
    </cfRule>
  </conditionalFormatting>
  <conditionalFormatting sqref="B37:B62">
    <cfRule type="duplicateValues" dxfId="7" priority="190" stopIfTrue="1"/>
  </conditionalFormatting>
  <conditionalFormatting sqref="B148:B176">
    <cfRule type="duplicateValues" dxfId="6" priority="197" stopIfTrue="1"/>
  </conditionalFormatting>
  <conditionalFormatting sqref="B188:B201">
    <cfRule type="duplicateValues" dxfId="5" priority="201" stopIfTrue="1"/>
  </conditionalFormatting>
  <conditionalFormatting sqref="B188:B201">
    <cfRule type="expression" dxfId="4" priority="207" stopIfTrue="1">
      <formula>AND(COUNTIF($C$3:$C$64113, B188)+COUNTIF($C$1:$C$2, B188)&gt;1,NOT(ISBLANK(B188)))</formula>
    </cfRule>
  </conditionalFormatting>
  <conditionalFormatting sqref="B189:B201">
    <cfRule type="expression" dxfId="3" priority="208" stopIfTrue="1">
      <formula>AND(COUNTIF($C$3:$C$64133, B189)+COUNTIF($C$1:$C$2, B189)&gt;1,NOT(ISBLANK(B189)))</formula>
    </cfRule>
  </conditionalFormatting>
  <conditionalFormatting sqref="B148:B176">
    <cfRule type="expression" dxfId="2" priority="209" stopIfTrue="1">
      <formula>AND(COUNTIF($C$3:$C$64129, B148)+COUNTIF($C$1:$C$2, B148)&gt;1,NOT(ISBLANK(B148)))</formula>
    </cfRule>
  </conditionalFormatting>
  <conditionalFormatting sqref="B60:B62">
    <cfRule type="expression" dxfId="1" priority="210" stopIfTrue="1">
      <formula>AND(COUNTIF($C$3:$C$64146, B60)+COUNTIF($C$1:$C$2, B60)&gt;1,NOT(ISBLANK(B60)))</formula>
    </cfRule>
  </conditionalFormatting>
  <conditionalFormatting sqref="B37:B62">
    <cfRule type="expression" dxfId="0" priority="211" stopIfTrue="1">
      <formula>AND(COUNTIF($C$3:$C$64126, B37)+COUNTIF($C$1:$C$2, B37)&gt;1,NOT(ISBLANK(B37)))</formula>
    </cfRule>
  </conditionalFormatting>
  <printOptions horizontalCentered="1"/>
  <pageMargins left="3.937007874015748E-2" right="3.937007874015748E-2" top="0.74803149606299213" bottom="0.74803149606299213" header="0.31496062992125984" footer="0.31496062992125984"/>
  <pageSetup paperSize="9" scale="67" orientation="landscape" verticalDpi="360" r:id="rId1"/>
  <headerFooter alignWithMargins="0">
    <oddFooter>&amp;Cстр.  &amp;P із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РОЖНЯТІВ</vt:lpstr>
      <vt:lpstr>РОЖНЯТІВ!Область_печати</vt:lpstr>
    </vt:vector>
  </TitlesOfParts>
  <Company>NhT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Olya</dc:creator>
  <cp:lastModifiedBy>referent</cp:lastModifiedBy>
  <cp:lastPrinted>2020-12-09T12:36:10Z</cp:lastPrinted>
  <dcterms:created xsi:type="dcterms:W3CDTF">2018-03-16T16:21:39Z</dcterms:created>
  <dcterms:modified xsi:type="dcterms:W3CDTF">2020-12-10T14:24:14Z</dcterms:modified>
</cp:coreProperties>
</file>