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640" activeTab="2"/>
  </bookViews>
  <sheets>
    <sheet name="Рогатинська ОТГ" sheetId="1" r:id="rId1"/>
    <sheet name="з вільними і у корист." sheetId="2" r:id="rId2"/>
    <sheet name="виправлена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<sst xmlns="http://schemas.openxmlformats.org/spreadsheetml/2006/main" count="11621" uniqueCount="1119">
  <si>
    <t>№ з/п</t>
  </si>
  <si>
    <t>Кадастровий номер земельної ділянки</t>
  </si>
  <si>
    <t>Місце розташування земельногї ділянки (область,район,рада)</t>
  </si>
  <si>
    <t>Площа(га)</t>
  </si>
  <si>
    <t>Цільове призначення земельної ділянки(код,назва)</t>
  </si>
  <si>
    <t>Відомості про обтяження речових прав на земельну ділянку (в т.ч. оренда, пост. користування, кому надано, реквізити документа)</t>
  </si>
  <si>
    <t>Відомості про обмеження у використанні земельної ділянки (код, назва)</t>
  </si>
  <si>
    <t>2624480300:02:003:0293</t>
  </si>
  <si>
    <t xml:space="preserve">Івано-Франківська область Рогатинський район Бабухівська сільська рада </t>
  </si>
  <si>
    <t>01.01 Для ведення товарного сільськогосподарського виробництва</t>
  </si>
  <si>
    <t>Оренда: Соронович Лілія Ігорівна, МЮ106977 виданий Рогатинський РВ УМВС в Івано-Франківській області 20.02.2007, 3318501023, 12.4657 гектарів, договір оренди № б/н від 26.06.2019 р.</t>
  </si>
  <si>
    <t>відсутні</t>
  </si>
  <si>
    <t>2624480300:02:003:0294</t>
  </si>
  <si>
    <t>Оренда :Чорний Тарас Михайлович,СЕ345056 виданий Рогатинський РВ УМВС в Івано-Франківській області 13.01.2006, 3235124774, 9.1468 гектарів, договір оренди № б/н від 17.03.2017р.</t>
  </si>
  <si>
    <t>2624480300:02:003:0295</t>
  </si>
  <si>
    <t>Оренда:ТОВАРИСТВО З ОБМЕЖЕНОЮ ВІДПОВІДАЛЬНІСТЮ "ЗАХІД-АГРО МХП", 37042858, 3.3406 гектарів, договір оренди № б/н від 28.03.2017 р.</t>
  </si>
  <si>
    <t>2624480300:02:001:0518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</si>
  <si>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</si>
  <si>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2624480300:02:003:0316</t>
  </si>
  <si>
    <t>2624480300:02:003:0317</t>
  </si>
  <si>
    <t>2624480300:03:001:0472</t>
  </si>
  <si>
    <t>2624480300:05:001:0003</t>
  </si>
  <si>
    <t xml:space="preserve">Івано-Франківська область Рогатинський район  Бабухівська сільська рада </t>
  </si>
  <si>
    <t>2624480300:02:002:0430</t>
  </si>
  <si>
    <t>2624480300:02:003:0296</t>
  </si>
  <si>
    <t>2624480300:02:003:0315</t>
  </si>
  <si>
    <t>2624480300:02:001:0519</t>
  </si>
  <si>
    <t>Всього по Бабухівській раді</t>
  </si>
  <si>
    <t>2624480600:02:001:0206</t>
  </si>
  <si>
    <t xml:space="preserve">Івано-Франківська область Рогатинський район  Васючинська сільська рада </t>
  </si>
  <si>
    <t>2624480600:02:001:0205</t>
  </si>
  <si>
    <t>2624480600:02:001:0204</t>
  </si>
  <si>
    <t>2624480600:02:005:0254</t>
  </si>
  <si>
    <t>Охоронна зона навколо (вздовж) об'єкта енергетичної системи, пл 0,4192 га; 0,3744 га</t>
  </si>
  <si>
    <t>2624480600:02:005:0255</t>
  </si>
  <si>
    <t>2624480600:02:002:0204</t>
  </si>
  <si>
    <t>Охоронна зона навколо (вздовж) об'єкта енергетичної системи, пл 0,2381 га; 0,2819 га</t>
  </si>
  <si>
    <t>2624480600:02:002:0205</t>
  </si>
  <si>
    <t>Охоронна зона навколо (вздовж) об'єкта енергетичної системи, пл 0,0151 га; 0,0607 га</t>
  </si>
  <si>
    <t>2624480600:02:003:0431</t>
  </si>
  <si>
    <t>2624480600:02:003:0434</t>
  </si>
  <si>
    <t>Оренда:Тиблевич Остап Володимирович, 2816402114, 11.3952 гектарів,  договір оренди № б/н від 04.04.2017 р.</t>
  </si>
  <si>
    <t>Охоронна зона навколо (вздовж) об'єкта енергетичної системи, пл. 11,3952 га</t>
  </si>
  <si>
    <t>2624480600:02:004:0105</t>
  </si>
  <si>
    <t>Охоронна зона навколо (вздовж) об'єкта енергетичної системи, пл 6,4961 га</t>
  </si>
  <si>
    <t>2624480600:04:001:0138</t>
  </si>
  <si>
    <t>Оренда:Тиблевич Остап Володимирович, 2816402114,  20.2828 гектарів, договір оренди № б/н від 04.04.2017 р.</t>
  </si>
  <si>
    <t>2624480600:04:001:0137</t>
  </si>
  <si>
    <t>2624480600:02:004:0104</t>
  </si>
  <si>
    <t>Охоронна зона навколо (вздовж) об'єкта енергетичної системи, пл 1,3835 га,0,3901 га</t>
  </si>
  <si>
    <t>2624480600:04:002:0105</t>
  </si>
  <si>
    <t>2624480600:02:003:0433</t>
  </si>
  <si>
    <t>2624480600:02:003:0432</t>
  </si>
  <si>
    <t>Охоронна зона навколо (вздовж) об'єкта енергетичної системи, пл 0,7418 га</t>
  </si>
  <si>
    <t>2624480600:02:005:0256</t>
  </si>
  <si>
    <t>2624480600:02:005:0257</t>
  </si>
  <si>
    <t>2624480600:02:005:0258</t>
  </si>
  <si>
    <t>Охоронна зона навколо (вздовж) об'єкта енергетичної системи, пл 0,0194 га</t>
  </si>
  <si>
    <t>2624480600:02:001:0214</t>
  </si>
  <si>
    <t>2624480600:02:001:0215</t>
  </si>
  <si>
    <t>2624480600:02:002:0212</t>
  </si>
  <si>
    <t>2624480600:02:002:0214</t>
  </si>
  <si>
    <t>Охоронна зона навколо (вздовж) об'єкта енергетичної системи, пл 0,2677 га</t>
  </si>
  <si>
    <t>2624480600:02:002:0215</t>
  </si>
  <si>
    <t>Охоронна зона навколо (вздовж) об'єкта енергетичної системи, пл 0,6028 га</t>
  </si>
  <si>
    <t>2624480600:02:002:0216</t>
  </si>
  <si>
    <t>01.02 Для ведення фермерського господарства</t>
  </si>
  <si>
    <t>Охоронна зона навколо (вздовж) об'єкта енергетичної системи, пл 0,2059 га</t>
  </si>
  <si>
    <t>2624480600:02:003:0499</t>
  </si>
  <si>
    <t>2624480600:02:003:0500</t>
  </si>
  <si>
    <t>Охоронна зона навколо (вздовж) об'єкта енергетичної системи, пл 5,8152 га</t>
  </si>
  <si>
    <t>2624480600:02:003:0501</t>
  </si>
  <si>
    <t>2624480600:02:004:0111</t>
  </si>
  <si>
    <t>Охоронна зона навколо (вздовж) об'єкта енергетичної системи, пл 5,1048 га</t>
  </si>
  <si>
    <t>2624480600:04:002:0110</t>
  </si>
  <si>
    <t>2624480600:02:004:0112</t>
  </si>
  <si>
    <t>Охоронна зона навколо (вздовж) об'єкта енергетичної системи, пл 0,4060 га</t>
  </si>
  <si>
    <t>2624480600:02:002:0213</t>
  </si>
  <si>
    <t>2624480600:02:005:0267</t>
  </si>
  <si>
    <t>Всього по Васючинській раді</t>
  </si>
  <si>
    <t>2624480800:02:002:0309</t>
  </si>
  <si>
    <t>Івано-Франківська область Рогатинський район Вербилівська сільська рада</t>
  </si>
  <si>
    <t>2624480800:02:002:0310</t>
  </si>
  <si>
    <t>2624480800:03:001:0067</t>
  </si>
  <si>
    <t>Охоронна зона навколо (вздовж) об'єкта енергетичної системи, пл 0,5024 га</t>
  </si>
  <si>
    <t>2624480800:03:001:0068</t>
  </si>
  <si>
    <t>Охоронна зона навколо (вздовж) об'єкта енергетичної системи, пл 0,2356 га</t>
  </si>
  <si>
    <t>2624480800:03:001:0069</t>
  </si>
  <si>
    <t>Охоронна зона навколо (вздовж) об'єкта енергетичної системи, пл 1,4387 га</t>
  </si>
  <si>
    <t>2624480800:03:002:0116</t>
  </si>
  <si>
    <t>Охоронна зона навколо (вздовж) об'єкта енергетичної системи, пл 0,3414 га</t>
  </si>
  <si>
    <t>2624480800:03:003:0315</t>
  </si>
  <si>
    <t>2624480800:04:001:0001</t>
  </si>
  <si>
    <t>2624480800:05:001:0316</t>
  </si>
  <si>
    <t>2624480800:05:002:0139</t>
  </si>
  <si>
    <t>2624480800:05:002:0140</t>
  </si>
  <si>
    <t>2624480800:05:003:0145</t>
  </si>
  <si>
    <t>2624480800:05:003:0147</t>
  </si>
  <si>
    <t>2624480800:05:003:0148</t>
  </si>
  <si>
    <t>2624480800:05:003:0149</t>
  </si>
  <si>
    <t>Охоронна зона навколо (вздовж) об'єкта енергетичної системи, пл 0,5101 га,0,0961 га,0,3335 га</t>
  </si>
  <si>
    <t>2624480800:05:002:0141</t>
  </si>
  <si>
    <t>Охоронна зона навколо (вздовж) об'єкта енергетичної системи, пл 0,1356 га,0,2812 га,</t>
  </si>
  <si>
    <t>2624480800:05:001:0317</t>
  </si>
  <si>
    <t>2624480800:02:001:0001</t>
  </si>
  <si>
    <t>2624480800:03:002:0501</t>
  </si>
  <si>
    <t>Всього по Вербилівській раді</t>
  </si>
  <si>
    <t>2624481000:02:001:0281</t>
  </si>
  <si>
    <t>Івано-Франківська область Рогатинський район Верхньолипицька  сільська рада</t>
  </si>
  <si>
    <t>2624481000:06:001:0107</t>
  </si>
  <si>
    <t>2624481000:06:001:0108</t>
  </si>
  <si>
    <t>2624481000:06:001:0109</t>
  </si>
  <si>
    <t>2624481000:06:001:0110</t>
  </si>
  <si>
    <t>2624481000:05:001:0001</t>
  </si>
  <si>
    <t>2624481000:09:002:0001</t>
  </si>
  <si>
    <t>2624481000:02:001:0282</t>
  </si>
  <si>
    <t>2624481000:02:001:0283</t>
  </si>
  <si>
    <t>Охоронна зона навколо (вздовж) об'єкта енергетичної системи, пл 0,7023 га</t>
  </si>
  <si>
    <t>2624481000:02:003:0214</t>
  </si>
  <si>
    <t>2624481000:02:004:0122</t>
  </si>
  <si>
    <t>Охоронна зона навколо (вздовж) об'єкта енергетичної системи, пл 0,9971 га</t>
  </si>
  <si>
    <t>Охоронна зона навколо (вздовж) об'єкта енергетичної системи, пл 0,0123 га</t>
  </si>
  <si>
    <t>2624481000:02:004:0780</t>
  </si>
  <si>
    <t>2624481000:02:002:0829</t>
  </si>
  <si>
    <t>2624481000:02:002:0830</t>
  </si>
  <si>
    <t>2624481000:02:004:0785</t>
  </si>
  <si>
    <t>2624481000:12:002:0257</t>
  </si>
  <si>
    <t>2624481000:09:002:0003</t>
  </si>
  <si>
    <t>2624481000:10:003:0017</t>
  </si>
  <si>
    <t>2624481000:04:001:0017</t>
  </si>
  <si>
    <t>2624481000:02:002:0831</t>
  </si>
  <si>
    <t>2624481000:02:004:0123</t>
  </si>
  <si>
    <t>2624481000:02:004:0124</t>
  </si>
  <si>
    <t>2624481000:08:001:0137</t>
  </si>
  <si>
    <t>2624481000:08:001:0138</t>
  </si>
  <si>
    <t>2624481000:08:001:0139</t>
  </si>
  <si>
    <t>2624481000:08:001:0140</t>
  </si>
  <si>
    <t>2624481000:08:001:0142</t>
  </si>
  <si>
    <t>2624481000:09:001:0001</t>
  </si>
  <si>
    <t>2624481000:12:001:0004</t>
  </si>
  <si>
    <t>2624481000:12:003:0056</t>
  </si>
  <si>
    <t>2624481000:12:003:0057</t>
  </si>
  <si>
    <t>2624481003:01:001:0131</t>
  </si>
  <si>
    <t>2624481000:06:001:0115</t>
  </si>
  <si>
    <t>2624481000:06:001:0114</t>
  </si>
  <si>
    <t>2624481000:04:001:0019</t>
  </si>
  <si>
    <t>2624481000:04:001:0018</t>
  </si>
  <si>
    <t>2624481000:03:001:0005</t>
  </si>
  <si>
    <t>2624481000:02:002:0855</t>
  </si>
  <si>
    <t>2624481000:02:002:0854</t>
  </si>
  <si>
    <t>2624481000:02:001:0292</t>
  </si>
  <si>
    <t>2624481000:12:003:0059</t>
  </si>
  <si>
    <t>2624481000:06:001:0116</t>
  </si>
  <si>
    <t>2624481000:06:002:0126</t>
  </si>
  <si>
    <t>2624481000:05:001:0002</t>
  </si>
  <si>
    <t>2624481000:10:002:0001</t>
  </si>
  <si>
    <t>2624481000:07:001:0012</t>
  </si>
  <si>
    <t>Охоронна зона навколо (вздовж) об'єкта енергетичної системи, пл 0,2908 га</t>
  </si>
  <si>
    <t>2624481000:06:001:0117</t>
  </si>
  <si>
    <t>2624481000:02:001:0293</t>
  </si>
  <si>
    <t>2624481000:06:002:0127</t>
  </si>
  <si>
    <t>Охоронна зона навколо (вздовж) об'єкта енергетичної системи, пл 0,3344 га</t>
  </si>
  <si>
    <t>2624481000:06:001:0119</t>
  </si>
  <si>
    <t>2624481000:12:001:0001</t>
  </si>
  <si>
    <t>2624481000:12:001:0002</t>
  </si>
  <si>
    <t>2624481000:12:001:0003</t>
  </si>
  <si>
    <t>2624481000:09:002:0004</t>
  </si>
  <si>
    <t>2624481000:09:002:0002</t>
  </si>
  <si>
    <t>Всього по Верхньолипицькій сільській раді</t>
  </si>
  <si>
    <t>2624481200:06:001:0052</t>
  </si>
  <si>
    <t xml:space="preserve"> Івано-Франківська область Рогатинський район Виспянська сільська рада</t>
  </si>
  <si>
    <t>2624481200:07:001:0001</t>
  </si>
  <si>
    <t>2624481200:04:001:0211</t>
  </si>
  <si>
    <t>2624481200:04:001:0210</t>
  </si>
  <si>
    <t>2624481200:04:001:0209</t>
  </si>
  <si>
    <t>2624481200:06:002:0093</t>
  </si>
  <si>
    <t>2624481200:02:002:0244</t>
  </si>
  <si>
    <t>2624481200:02:002:0245</t>
  </si>
  <si>
    <t>2624481200:02:002:0246</t>
  </si>
  <si>
    <t>2624481200:02:002:0247</t>
  </si>
  <si>
    <t>2624481200:02:002:0249</t>
  </si>
  <si>
    <t>2624481200:02:002:0250</t>
  </si>
  <si>
    <t>2624481200:02:002:0251</t>
  </si>
  <si>
    <t>2624481200:02:002:0252</t>
  </si>
  <si>
    <t>2624481200:02:002:0253</t>
  </si>
  <si>
    <t>2624481200:02:002:0254</t>
  </si>
  <si>
    <t>2624481200:02:002:0255</t>
  </si>
  <si>
    <t>2624481200:04:001:0221</t>
  </si>
  <si>
    <t>2624481200:05:001:0002</t>
  </si>
  <si>
    <t>2624481200:06:001:0055</t>
  </si>
  <si>
    <t>2624481200:06:001:0056</t>
  </si>
  <si>
    <t>2624481200:06:001:0057</t>
  </si>
  <si>
    <t>Охоронна зона навколо (вздовж) об'єкта енергетичної системи, пл 0,6511 га</t>
  </si>
  <si>
    <t>2624481200:06:001:0058</t>
  </si>
  <si>
    <t>2624481200:06:001:0059</t>
  </si>
  <si>
    <t>2624481200:06:002:0100</t>
  </si>
  <si>
    <t>2624481200:06:002:0101</t>
  </si>
  <si>
    <t>2624481200:06:002:0102</t>
  </si>
  <si>
    <t>2624481200:08:001:0039</t>
  </si>
  <si>
    <t>2624481200:09:001:0001</t>
  </si>
  <si>
    <t>2624481200:04:001:0222</t>
  </si>
  <si>
    <t>2624481200:06:002:0103</t>
  </si>
  <si>
    <t>Охоронна зона навколо (вздовж) об'єкта енергетичної системи, пл 0,2776 га,0,1495 га</t>
  </si>
  <si>
    <t>2624481200:08:001:0042</t>
  </si>
  <si>
    <t>2624481200:08:001:0041</t>
  </si>
  <si>
    <t>Охоронна зона навколо (вздовж) об'єкта енергетичної системи, пл 0,6374 га</t>
  </si>
  <si>
    <t>2624481200:04:002:0214</t>
  </si>
  <si>
    <t>2624481200:02:001:0165</t>
  </si>
  <si>
    <t>2624481200:02:002:0248</t>
  </si>
  <si>
    <t>2624481200:06:002:0094</t>
  </si>
  <si>
    <t>Всього по Виспянській раді</t>
  </si>
  <si>
    <t>2624481100:02:001:0236</t>
  </si>
  <si>
    <t>Івано-Франківська область Рогатинський район Липівська сільська рада</t>
  </si>
  <si>
    <t>2624481100:02:001:0237</t>
  </si>
  <si>
    <t>2624481100:08:001:0038</t>
  </si>
  <si>
    <t>2624481100:08:001:0039</t>
  </si>
  <si>
    <t>2624481100:05:001:0102</t>
  </si>
  <si>
    <t>2624481100:04:001:0001</t>
  </si>
  <si>
    <t>2624481100:06:001:0281</t>
  </si>
  <si>
    <t>2624481100:06:001:0282</t>
  </si>
  <si>
    <t>Всього по Липівській сільській  раді</t>
  </si>
  <si>
    <t>2624481400:02:001:0214</t>
  </si>
  <si>
    <t>Івано-Франківська область Рогатинський район Воскресинцівська сільська рада</t>
  </si>
  <si>
    <t>2624481400:02:001:0217</t>
  </si>
  <si>
    <t>2624481400:02:001:0215</t>
  </si>
  <si>
    <t>2624481400:02:003:0041</t>
  </si>
  <si>
    <t>2624481400:02:001:0216</t>
  </si>
  <si>
    <t>Санітарно-захисна зона навколо об'єкта, пл.0,8696 га</t>
  </si>
  <si>
    <t>2624481400:02:004:0356</t>
  </si>
  <si>
    <t>Оренда:Бирич Володимир Володимирович, 2994919437, 14.5027 гектарів, договір оренди № б/н від 09.02.2015 р.</t>
  </si>
  <si>
    <t>2624481400:02:004:0357</t>
  </si>
  <si>
    <t>Оренда:Бирич Володимир Володимирович, 2994919437, 5.1762 гектарів, договір оренди № б/н від 09.02.2015 р.</t>
  </si>
  <si>
    <t>2624481400:02:004:0358</t>
  </si>
  <si>
    <t>2624481400:02:001:0219</t>
  </si>
  <si>
    <t>2624481400:02:003:0047</t>
  </si>
  <si>
    <t>2624481400:02:004:0371</t>
  </si>
  <si>
    <t>2624481400:02:004:0372</t>
  </si>
  <si>
    <t>2624481400:02:004:0373</t>
  </si>
  <si>
    <t>2624481400:02:003:0048</t>
  </si>
  <si>
    <t>Охоронна зона навколо (вздовж) об'єкта енергетичної системи 1,1823 га</t>
  </si>
  <si>
    <t>2624481400:02:001:0220</t>
  </si>
  <si>
    <t>2624481400:02:001:0221</t>
  </si>
  <si>
    <t>2624481400:02:003:0042</t>
  </si>
  <si>
    <t>Всього по Воскресинцівській сільській раді</t>
  </si>
  <si>
    <t>2624481500:04:001:0084</t>
  </si>
  <si>
    <t>Івано-Франківська область Рогатинський район Григорівська сільська рада</t>
  </si>
  <si>
    <t>2624481500:04:001:0085</t>
  </si>
  <si>
    <t>2624481500:02:001:0247</t>
  </si>
  <si>
    <t>Оренда:Мокрицький Сергій Володимирович, 2722302331, 5.2839 гектарів, договір оренди № б/н від  20.12.2017 р.</t>
  </si>
  <si>
    <t>Охоронна зона навколо (вздовж) об'єкта енергетичної системи  5,2838 га</t>
  </si>
  <si>
    <t>2624481500:02:006:0091</t>
  </si>
  <si>
    <t>Оренда:Мокрицький Сергій Володимирович, 2722302331, 3.9366 гектарів, договір оренди № б/н від 20.12.2017 р.</t>
  </si>
  <si>
    <t>Охоронна зона навколо (вздовж) об'єкта енергетичної системи  3,9366 га</t>
  </si>
  <si>
    <t>2624481500:02:006:0087</t>
  </si>
  <si>
    <t>Охоронна зона навколо (вздовж) об'єкта енергетичної системи 1.1002 га.</t>
  </si>
  <si>
    <t>2624481500:02:001:0246</t>
  </si>
  <si>
    <t>2624481500:02:006:0086</t>
  </si>
  <si>
    <t>Охоронна зона навколо (вздовж) об'єкта енергетичної системи 0.5754 га.</t>
  </si>
  <si>
    <t>2624481500:02:006:0089</t>
  </si>
  <si>
    <t>2624481500:02:006:0090</t>
  </si>
  <si>
    <t>2624481500:02:003:0152</t>
  </si>
  <si>
    <t>2624481500:02:004:0101</t>
  </si>
  <si>
    <t>Оренда:Мокрицький Сергій Володимирович, 2722302331, 35.9818 гектарів, договір оренди № б/н від 20.12.2017 р.</t>
  </si>
  <si>
    <t>2624481500:02:004:0102</t>
  </si>
  <si>
    <t>Оренда:Мокрицький Сергій Володимирович,  2722302331, 2.9784 гектарів,  догговір оренди № б/н від 20.12.2017 р.</t>
  </si>
  <si>
    <t>2624481500:02:006:0085</t>
  </si>
  <si>
    <t>Оренда:ФЕРМЕРСЬКЕ ГОСПОДАРСТВО "ФРУКТОВО-ТРЕЙД", 37322554, 7.4392 гектарів, договір оренди № б/н від 13.09.2018 р.</t>
  </si>
  <si>
    <t>2624481500:04:001:0086</t>
  </si>
  <si>
    <t>2624481500:02:005:0220</t>
  </si>
  <si>
    <t>2624481500:02:006:0092</t>
  </si>
  <si>
    <t>2624481500:02:001:0248</t>
  </si>
  <si>
    <t>Оренда:Мокрицький Сергій Володимирович, 2722302331, 4.4953 гектарів, договір оренди № б/н від 20.12.2017 р.</t>
  </si>
  <si>
    <t>Охоронна зона навколо (вздовж) об'єкта енергетичної системи 4,4953 га.</t>
  </si>
  <si>
    <t>2624481500:02:006:0095</t>
  </si>
  <si>
    <t>Охоронна зона навколо (вздовж) об'єкта енергетичної системи 0,1584 га.</t>
  </si>
  <si>
    <t>2624481500:02:003:0154</t>
  </si>
  <si>
    <t>2624481500:02:004:0107</t>
  </si>
  <si>
    <t>2624481500:02:003:0151</t>
  </si>
  <si>
    <t>2624481500:02:006:0096</t>
  </si>
  <si>
    <t>2624481500:02:006:0098</t>
  </si>
  <si>
    <t>2624481500:02:001:0249</t>
  </si>
  <si>
    <t>2624481500:02:005:0221</t>
  </si>
  <si>
    <t>2624481500:02:006:0097</t>
  </si>
  <si>
    <t>2624481500:02:006:0100</t>
  </si>
  <si>
    <t>Всього по Григорівській сільській раді</t>
  </si>
  <si>
    <t>2624481600:02:001:0052</t>
  </si>
  <si>
    <t>Івано-Франківська область Рогатинський район  Данильченська сільська рада</t>
  </si>
  <si>
    <t>2624481600:02:003:0077</t>
  </si>
  <si>
    <t>2624481600:02:002:0117</t>
  </si>
  <si>
    <t>Всього по Данильченській сільській раді</t>
  </si>
  <si>
    <t>2624485200:01:001:0001</t>
  </si>
  <si>
    <t>Івано-Франківська область Рогатинський район  Дегівська сільська рада</t>
  </si>
  <si>
    <t>2624485200:01:003:0001</t>
  </si>
  <si>
    <t>2624485200:01:004:0355</t>
  </si>
  <si>
    <t>2624485200:01:004:0356</t>
  </si>
  <si>
    <t xml:space="preserve">Постійне користування:СФГ "Підланки", 30760627, 804, Івано-Франківська область, Рогатинський район, с. Приозерне, Державна власність, Державний акт від 28.11.1998 ІФ 10-25-3/000064 </t>
  </si>
  <si>
    <t>2624485200:02:002:0199</t>
  </si>
  <si>
    <t>2624485200:02:002:0200</t>
  </si>
  <si>
    <t>2624485200:02:003:0200</t>
  </si>
  <si>
    <t>2624485200:02:004:0163</t>
  </si>
  <si>
    <t>2624485200:03:002:0001</t>
  </si>
  <si>
    <t>2624485200:03:003:0062</t>
  </si>
  <si>
    <t>2624485200:04:003:0001</t>
  </si>
  <si>
    <t>2624485200:05:002:0021</t>
  </si>
  <si>
    <t>2624485203:07:001:0001</t>
  </si>
  <si>
    <t xml:space="preserve">Постійне користування: СФГ "Підланки", 30760627, 804, Івано-Франківська область, Рогатинський район, с. Приозерне, Державна власність, Державний акт від 28.11.1998 ІФ 10-25-3/000064 </t>
  </si>
  <si>
    <t>Всього по Дегівській сільській раді</t>
  </si>
  <si>
    <t>2624481700:02:001:0155</t>
  </si>
  <si>
    <t>Івано-Франківська область Рогатинський район  Дичківська сільська рада</t>
  </si>
  <si>
    <t>2624481700:02:001:0156</t>
  </si>
  <si>
    <t>2624481700:02:001:0157</t>
  </si>
  <si>
    <t>Охоронна зона навколо (вздовж) об'єкта енергетичної системи 1,7303 га.</t>
  </si>
  <si>
    <t>2624481700:02:001:0158</t>
  </si>
  <si>
    <t>2624481700:02:002:0153</t>
  </si>
  <si>
    <t>2624481700:02:002:0154</t>
  </si>
  <si>
    <t>2624481700:02:002:0155</t>
  </si>
  <si>
    <t>2624481700:02:002:0156</t>
  </si>
  <si>
    <t>2624481700:02:002:0157</t>
  </si>
  <si>
    <t>2624481700:02:003:0158</t>
  </si>
  <si>
    <t>Оренда: СЕЛЯНСЬКО-ФЕРМЕРСЬКЕ ГОСПОДАРСТВО "НАДІЯ", 22178046, 0.7362 гектарів, договір оренди № б/н від 20.10.2014 р.</t>
  </si>
  <si>
    <t>2624481700:02:003:0173</t>
  </si>
  <si>
    <t>2624481700:04:002:0124</t>
  </si>
  <si>
    <t>Охоронна зона навколо (вздовж) об'єкта енергетичної системи 1,3215 га.</t>
  </si>
  <si>
    <t>2624481700:04:002:0125</t>
  </si>
  <si>
    <t>2624481700:04:002:0127</t>
  </si>
  <si>
    <t>2624481700:04:002:0128</t>
  </si>
  <si>
    <t>2624481700:04:002:0129</t>
  </si>
  <si>
    <t>2624481700:04:002:0130</t>
  </si>
  <si>
    <t>2624481700:04:003:0258</t>
  </si>
  <si>
    <t>2624481700:02:002:0159</t>
  </si>
  <si>
    <t>Охоронна зона навколо (вздовж) об'єкта енергетичної системи 0,8437 га.</t>
  </si>
  <si>
    <t>2624481700:04:002:0131</t>
  </si>
  <si>
    <t>2624481700:02:002:0160</t>
  </si>
  <si>
    <t xml:space="preserve">Постійне користування: СФГ "Переговський Богдан Миколайович", Державний акт від 16.01.1997 ІФ 10-10-3/000057 </t>
  </si>
  <si>
    <t>2624481700:04:002:0132</t>
  </si>
  <si>
    <t xml:space="preserve">Постійне користування: СФГ "Надія", Державний акт від 26.12.1995 ІФ 10-10-3/000043 </t>
  </si>
  <si>
    <t>2624481700:02:003:0175</t>
  </si>
  <si>
    <t>Постійне користування: ФГ "Камінець", Державний акт від 24.04.1997 ІФ 10-10-3/000058</t>
  </si>
  <si>
    <t>2624481700:03:001:0015</t>
  </si>
  <si>
    <t>2624481700:04:001:0022</t>
  </si>
  <si>
    <t>2624481700:04:002:0126</t>
  </si>
  <si>
    <t>2624481700:02:001:0159</t>
  </si>
  <si>
    <t>Всього по Дичківській сільській раді</t>
  </si>
  <si>
    <t>2624481900:08:001:0492</t>
  </si>
  <si>
    <t>Івано-Франківська область Рогатинський район  Добринівська сільська рада</t>
  </si>
  <si>
    <t>2624481900:02:001:0587</t>
  </si>
  <si>
    <t>2624481900:03:001:0530</t>
  </si>
  <si>
    <t>2624481900:03:001:0531</t>
  </si>
  <si>
    <t>2624481900:03:001:0532</t>
  </si>
  <si>
    <t>2624481900:03:002:0329</t>
  </si>
  <si>
    <t>2624481900:03:002:0330</t>
  </si>
  <si>
    <t>2624481900:03:002:0331</t>
  </si>
  <si>
    <t>2624481900:03:002:0332</t>
  </si>
  <si>
    <t>2624481900:03:002:0333</t>
  </si>
  <si>
    <t>2624481900:03:002:0334</t>
  </si>
  <si>
    <t>2624481900:03:002:0335</t>
  </si>
  <si>
    <t>2624481900:04:001:0453</t>
  </si>
  <si>
    <t>2624481900:04:001:0454</t>
  </si>
  <si>
    <t>2624481900:04:001:0455</t>
  </si>
  <si>
    <t>2624481900:04:001:0456</t>
  </si>
  <si>
    <t>2624481900:04:001:0457</t>
  </si>
  <si>
    <t>2624481900:04:001:0458</t>
  </si>
  <si>
    <t>2624481900:04:001:0459</t>
  </si>
  <si>
    <t>2624481900:04:001:0460</t>
  </si>
  <si>
    <t>2624481900:04:001:0461</t>
  </si>
  <si>
    <t>2624481900:04:001:0462</t>
  </si>
  <si>
    <t>2624481900:04:001:0463</t>
  </si>
  <si>
    <t>2624481900:05:001:0379</t>
  </si>
  <si>
    <t>2624481900:05:001:0380</t>
  </si>
  <si>
    <t>2624481900:05:001:0381</t>
  </si>
  <si>
    <t>2624481900:05:001:0382</t>
  </si>
  <si>
    <t>2624481900:05:001:0383</t>
  </si>
  <si>
    <t>2624481900:07:001:0354</t>
  </si>
  <si>
    <t>2624481900:07:001:0355</t>
  </si>
  <si>
    <t>2624481900:07:001:0356</t>
  </si>
  <si>
    <t>2624481900:07:001:0357</t>
  </si>
  <si>
    <t>2624481900:07:001:0358</t>
  </si>
  <si>
    <t>2624481900:07:001:0359</t>
  </si>
  <si>
    <t>2624481900:08:001:0478</t>
  </si>
  <si>
    <t>2624481900:08:001:0479</t>
  </si>
  <si>
    <t>2624481900:08:001:0480</t>
  </si>
  <si>
    <t>2624481900:08:001:0481</t>
  </si>
  <si>
    <t>2624481900:08:001:0482</t>
  </si>
  <si>
    <t>2624481900:08:001:0483</t>
  </si>
  <si>
    <t>2624481900:08:001:0484</t>
  </si>
  <si>
    <t>2624481900:11:001:0077</t>
  </si>
  <si>
    <t>2624481901:01:002:0527</t>
  </si>
  <si>
    <t>2624481901:05:001:0012</t>
  </si>
  <si>
    <t>2624481900:11:001:0078</t>
  </si>
  <si>
    <t>2624481900:03:001:0564</t>
  </si>
  <si>
    <t>2624481900:03:001:0581</t>
  </si>
  <si>
    <t>Всього по Добринівській сільській раді</t>
  </si>
  <si>
    <t>2624482100:01:003:0087</t>
  </si>
  <si>
    <t xml:space="preserve"> Івано-Франківська область Рогатинський район  Долинянська сільська рада</t>
  </si>
  <si>
    <t>2624482100:01:003:0086</t>
  </si>
  <si>
    <t>2624482100:01:002:0088</t>
  </si>
  <si>
    <t>2624482100:01:002:0089</t>
  </si>
  <si>
    <t>2624482100:03:001:0002</t>
  </si>
  <si>
    <t>Охоронна зона навколо (вздовж) об'єкта енергетичної системи0.2352 га.</t>
  </si>
  <si>
    <t>2624482100:04:001:0002</t>
  </si>
  <si>
    <t>2624482100:03:001:0003</t>
  </si>
  <si>
    <t>Охоронна зона навколо (вздовж) об'єкта енергетичної системи1.7501 га.</t>
  </si>
  <si>
    <t>2624482100:04:003:0174</t>
  </si>
  <si>
    <t>Всього по Долинянській сільській раді</t>
  </si>
  <si>
    <t>2624482300:02:001:0204</t>
  </si>
  <si>
    <t>Івано-Франківська область Рогатинський район   Заланівська сільська рада</t>
  </si>
  <si>
    <t>2624482300:02:002:0119</t>
  </si>
  <si>
    <t>2624482300:02:002:0121</t>
  </si>
  <si>
    <t>Охоронна зона навколо (вздовж) об'єкта енергетичної системи 0.1226 га,0.1323 га.</t>
  </si>
  <si>
    <t>2624482300:02:003:0304</t>
  </si>
  <si>
    <t>2624482300:02:003:0305</t>
  </si>
  <si>
    <t>2624482300:02:003:0307</t>
  </si>
  <si>
    <t>2624482300:02:003:0308</t>
  </si>
  <si>
    <t>2624482300:02:004:0216</t>
  </si>
  <si>
    <t>2624482300:02:004:0217</t>
  </si>
  <si>
    <t>2624482300:02:002:0124</t>
  </si>
  <si>
    <t>2624482300:02:002:0122</t>
  </si>
  <si>
    <t>Всього по Заланівській сільській раді</t>
  </si>
  <si>
    <t>2624482200:05:001:0039</t>
  </si>
  <si>
    <t>Івано-Франківська область Рогатинський район  Жовчівська сільська рада</t>
  </si>
  <si>
    <t>2624482200:05:001:0040</t>
  </si>
  <si>
    <t xml:space="preserve">Постійне користування: СФГ "Сиротюка Андрія Григоровича", Державний акт від 27.01.1995 ІФ 10-13-3/000022 </t>
  </si>
  <si>
    <t>2624482201:01:001:1000</t>
  </si>
  <si>
    <t>2624482200:05:001:0044</t>
  </si>
  <si>
    <t xml:space="preserve">Постійне користування: СФГ Багрій Андрій Михайлович, Державний акт від 28.07.1997 ІФ 10-13-3/000061 </t>
  </si>
  <si>
    <t>2624482200:05:001:0043</t>
  </si>
  <si>
    <t>Охоронна зона навколо (вздовж) об'єкта енергетичної системи 0.3404 га.</t>
  </si>
  <si>
    <t>2624482200:04:001:0654</t>
  </si>
  <si>
    <t>2624482200:04:001:0653</t>
  </si>
  <si>
    <t>2624482200:03:001:0148</t>
  </si>
  <si>
    <t>2624482200:03:001:0149</t>
  </si>
  <si>
    <t>Всього по Жовчівській сільській раді</t>
  </si>
  <si>
    <t>2624482400:02:001:0556</t>
  </si>
  <si>
    <t>Івано-Франківська область Рогатинський район  Кліщівнянська сільська рада</t>
  </si>
  <si>
    <t>2624482400:02:001:0557</t>
  </si>
  <si>
    <t>2624482400:02:001:0558</t>
  </si>
  <si>
    <t>2624482400:02:002:0153</t>
  </si>
  <si>
    <t>2624482400:02:002:0154</t>
  </si>
  <si>
    <t>2624482400:02:002:0155</t>
  </si>
  <si>
    <t>2624482400:03:001:0003</t>
  </si>
  <si>
    <t>2624482400:03:001:0004</t>
  </si>
  <si>
    <t>2624482400:03:001:0005</t>
  </si>
  <si>
    <t>2624482400:03:001:0006</t>
  </si>
  <si>
    <t>2624482400:03:001:0007</t>
  </si>
  <si>
    <t>2624482400:03:001:0008</t>
  </si>
  <si>
    <t>2624482400:04:001:0001</t>
  </si>
  <si>
    <t>2624482400:04:001:0002</t>
  </si>
  <si>
    <t>2624482400:04:001:0003</t>
  </si>
  <si>
    <t>2624482500:04:004:0130</t>
  </si>
  <si>
    <t>Івано-Франківська область Рогатинський район  Княгиницька сільська рада</t>
  </si>
  <si>
    <t>2624482500:04:004:0131</t>
  </si>
  <si>
    <t>2624482500:04:004:0132</t>
  </si>
  <si>
    <t>2624482500:04:003:0095</t>
  </si>
  <si>
    <t>2624482500:04:001:0067</t>
  </si>
  <si>
    <t>2624482500:04:003:0096</t>
  </si>
  <si>
    <t>Охоронна зона навколо (вздовж) об'єкта енергетичної системи 1.0182 га.</t>
  </si>
  <si>
    <t>2624482500:04:003:0097</t>
  </si>
  <si>
    <t>Охоронна зона навколо (вздовж) об'єкта енергетичної системи, 0.4933 гектарів, безстроково</t>
  </si>
  <si>
    <t>2624482500:04:003:0098</t>
  </si>
  <si>
    <t>Охоронна зона навколо (вздовж) об'єкта енергетичної системи, 1.9889 гектарів, з 13.12.2013</t>
  </si>
  <si>
    <t>2624482500:04:004:0134</t>
  </si>
  <si>
    <t>2624482500:04:004:0135</t>
  </si>
  <si>
    <t>2624482500:04:001:0068</t>
  </si>
  <si>
    <t>2624482500:04:004:0138</t>
  </si>
  <si>
    <t>2624482500:03:001:0002</t>
  </si>
  <si>
    <t>Охоронна зона навколо (вздовж) об'єкта транспорту, 1.2778 гектарів, безстроково; Охоронна зона навколо (вздовж) об'єкта енергетичної системи, 0.6097 гектарів, безстроково</t>
  </si>
  <si>
    <t>2624482500:05:001:0001</t>
  </si>
  <si>
    <t>Охоронна зона навколо (вздовж) об'єкта енергетичної системи, 0.0127 гектарів, безстроково</t>
  </si>
  <si>
    <t>2624482500:04:004:0136</t>
  </si>
  <si>
    <t>2624482500:02:003:0142</t>
  </si>
  <si>
    <t>Охоронна зона навколо (вздовж) об'єкта транспорту, 0.9657 гектарів, безстроково; Охоронна зона навколо (вздовж) об'єкта транспорту, 2.1452 гектарів, безстроково; Охоронна зона навколо (вздовж) об'єкта транспорту, 1.3642 гектарів, безстроково; Охоронна зона навколо (вздовж) об'єкта транспорту, 3.9738 гектарів, безстроково; Охоронна зона навколо (вздовж) об'єкта транспорту, 0.1886 гектарів, безстроково; Охоронна зона навколо (вздовж) об'єкта енергетичної системи, 0.1094 гектарів, безстроково; Охоронна зона навколо (вздовж) об'єкта енергетичної системи, 0.1316 гектарів, безстроково; Охоронна зона навколо (вздовж) об'єкта транспорту, 0.2036 гектарів, безстроково; Охоронна зона навколо (вздовж) об'єкта транспорту, 0.2737 гектарів, безстроково</t>
  </si>
  <si>
    <t>2624482500:04:004:0137</t>
  </si>
  <si>
    <t>2624482500:04:001:0076</t>
  </si>
  <si>
    <t>2624482500:03:001:0012</t>
  </si>
  <si>
    <t>Охоронна зона навколо (вздовж) об'єкта енергетичної системи, 1.2942 гектарів, Закон
Про затвердження охорони електричних мереж
04.03.1997
№: 209, 04.03.1997, безстроково</t>
  </si>
  <si>
    <t>2624482500:03:001:0011</t>
  </si>
  <si>
    <t>Охоронна зона навколо (вздовж) об'єкта енергетичної системи, 1.1545 гектарів, Закон
Про затвердження охорони електричних мереж
04.03.1997
№: 209, 04.03.1997, безстроково</t>
  </si>
  <si>
    <t>2624482500:03:001:0010</t>
  </si>
  <si>
    <t>Охоронна зона навколо (вздовж) об'єкта енергетичної системи, 0.2580 гектарів, Закон
Про затвердження охорони електричних мереж
04.03.1997
№: 209, 04.03.1997, безстроково</t>
  </si>
  <si>
    <t>2624482500:03:001:0009</t>
  </si>
  <si>
    <t>Охоронна зона навколо (вздовж) об'єкта енергетичної системи, 0.2916 гектарів, Закон
Про затвердження охорони електричних мереж
04.03.1997
№: 209, 04.03.1997, безстроково; Охоронна зона навколо (вздовж) об'єкта енергетичної системи, 0.1478 гектарів, Закон
Про затвердження охорони електричних мереж
04.03.1997
№: 209, 04.03.1997, безстроково</t>
  </si>
  <si>
    <t>2624482500:02:003:0154</t>
  </si>
  <si>
    <t>2624482500:02:002:0175</t>
  </si>
  <si>
    <t>2624482500:04:003:0101</t>
  </si>
  <si>
    <t>Охоронна зона навколо (вздовж) об'єкта енергетичної системи, 0.1035 гектарів, Закон
Про затвердження правил охорони електричних мереж
04.03.1997
№: 209, 04.03.1997, безстроково</t>
  </si>
  <si>
    <t>2624482500:02:002:0174</t>
  </si>
  <si>
    <t>2624482500:03:001:0013</t>
  </si>
  <si>
    <t>2624482500:04:003:0104</t>
  </si>
  <si>
    <t>2624482500:04:003:0103</t>
  </si>
  <si>
    <t>2624482500:04:004:0148</t>
  </si>
  <si>
    <t>2624482500:04:004:0149</t>
  </si>
  <si>
    <t>2624482500:05:001:0003</t>
  </si>
  <si>
    <t>2624482500:04:004:0146</t>
  </si>
  <si>
    <t>2624482502:01:002:0251</t>
  </si>
  <si>
    <t>2624482500:04:003:0102</t>
  </si>
  <si>
    <t>2624482500:04:004:0145</t>
  </si>
  <si>
    <t>відсдутні</t>
  </si>
  <si>
    <t>2624482500:04:004:0144</t>
  </si>
  <si>
    <t>2624482500:04:004:0143</t>
  </si>
  <si>
    <t>2624482500:04:004:0142</t>
  </si>
  <si>
    <t>Охоронна зона навколо (вздовж) об'єкта енергетичної системи, 0.3355 гектарів, Закон
Про затвердження охорони електричних мереж
04.03.1997
№: 209, 04.03.1997, безстроково</t>
  </si>
  <si>
    <t>2624482500:04:003:0105</t>
  </si>
  <si>
    <t>Охоронна зона навколо (вздовж) об'єкта енергетичної системи, 0.5601 гектарів, Закон
Про затвердження правил охорони електричних мереж
04.03.1997
№: 209, 04.03.1997, безстроково; Охоронна зона навколо (вздовж) об'єкта енергетичної системи, 0.1252 гектарів, Закон
Про затвердження правил охорони електричних мереж
04.03.1997
№: 209, 04.03.1997, безстроково</t>
  </si>
  <si>
    <t>2624482500:04:004:0151</t>
  </si>
  <si>
    <t>2624482500:04:004:0152</t>
  </si>
  <si>
    <t>Всього по Княгиницькій сільській раді</t>
  </si>
  <si>
    <t>2624483100:02:003:0189</t>
  </si>
  <si>
    <t>Івано-Франківська область Рогатинський район  Конюшківська сільська рада</t>
  </si>
  <si>
    <t>2624483100:02:003:0192</t>
  </si>
  <si>
    <t>2624483100:02:003:0191</t>
  </si>
  <si>
    <t>2624483100:02:003:0190</t>
  </si>
  <si>
    <t>2624483100:02:004:0185</t>
  </si>
  <si>
    <t>2624483100:02:004:0186</t>
  </si>
  <si>
    <t>2624483100:02:004:0187</t>
  </si>
  <si>
    <t>2624483100:02:004:0188</t>
  </si>
  <si>
    <t>2624483100:02:004:0189</t>
  </si>
  <si>
    <t>2624483100:02:003:0193</t>
  </si>
  <si>
    <t>2624483100:02:003:0194</t>
  </si>
  <si>
    <t>2624483100:02:004:0190</t>
  </si>
  <si>
    <t>2624483100:02:004:0183</t>
  </si>
  <si>
    <t>2624483100:02:004:0184</t>
  </si>
  <si>
    <t>2624483100:02:004:0177</t>
  </si>
  <si>
    <t>2624483100:02:004:0180</t>
  </si>
  <si>
    <t>2624483100:02:004:0181</t>
  </si>
  <si>
    <t>Охоронна зона навколо (вздовж) об'єкта енергетичної системи, 0.1531 гектарів, безстроково; Охоронна зона навколо (вздовж) об'єкта енергетичної системи, 0.2158 гектарів, безстроково</t>
  </si>
  <si>
    <t>2624483100:02:004:0182</t>
  </si>
  <si>
    <t>Охоронна зона навколо (вздовж) об'єкта енергетичної системи, 0.4052 гектарів, безстроково</t>
  </si>
  <si>
    <t>2624483100:02:004:0178</t>
  </si>
  <si>
    <t>2624483100:02:004:0179</t>
  </si>
  <si>
    <t>Охоронна зона навколо (вздовж) об'єкта енергетичної системи, 0.1469 гектарів, безстроково; Охоронна зона навколо (вздовж) об'єкта енергетичної системи, 0.1197 гектарів, безстроково; Охоронна зона навколо (вздовж) об'єкта енергетичної системи, 0.3756 гектарів, безстроково</t>
  </si>
  <si>
    <t>2624483100:02:001:0188</t>
  </si>
  <si>
    <t>Охоронна зона навколо (вздовж) об'єкта енергетичної системи, 0.8967 гектарів, безстроково</t>
  </si>
  <si>
    <t>2624483100:02:001:0189</t>
  </si>
  <si>
    <t>Охоронна зона навколо (вздовж) об'єкта енергетичної системи, 1.1019 гектарів, безстроково</t>
  </si>
  <si>
    <t>2624483100:02:002:0278</t>
  </si>
  <si>
    <t>2624483100:02:001:0184</t>
  </si>
  <si>
    <t>2624483100:02:001:0185</t>
  </si>
  <si>
    <t>2624483100:02:001:0186</t>
  </si>
  <si>
    <t>Охоронна зона навколо (вздовж) об'єкта енергетичної системи, 0.0622 гектарів, безстроково</t>
  </si>
  <si>
    <t>2624483100:02:001:0187</t>
  </si>
  <si>
    <t>Охоронна зона навколо (вздовж) об'єкта енергетичної системи, 0.4653 гектарів, безстроково</t>
  </si>
  <si>
    <t>2624483100:02:001:0182</t>
  </si>
  <si>
    <t>2624483100:02:001:0183</t>
  </si>
  <si>
    <t>Оренда : ФЕРМЕРСЬКЕ ГОСПОДАРСТВО "ПЕРСЕЙ АГРО", 34217403, 1.4557 гектарів, договір оренди № б/н від 05.05.2017 р.</t>
  </si>
  <si>
    <t>2624483100:02:001:0181</t>
  </si>
  <si>
    <t>2624483100:05:001:0003</t>
  </si>
  <si>
    <t>2624483100:04:002:0073</t>
  </si>
  <si>
    <t>2624483100:02:001:0190</t>
  </si>
  <si>
    <t>Охоронна зона навколо (вздовж) об'єкта енергетичної системи, 0.9184 гектарів, безстроково</t>
  </si>
  <si>
    <t>2624483100:02:001:0191</t>
  </si>
  <si>
    <t>Охоронна зона навколо (вздовж) об'єкта енергетичної системи, 0.0443 гектарів, безстроково</t>
  </si>
  <si>
    <t>2624483100:02:002:0279</t>
  </si>
  <si>
    <t>Охоронна зона навколо (вздовж) об'єкта енергетичної системи, 2.7200 гектарів, безстроково</t>
  </si>
  <si>
    <t>2624483100:04:002:0074</t>
  </si>
  <si>
    <t>2624483100:04:002:0075</t>
  </si>
  <si>
    <t>2624483100:02:003:0195</t>
  </si>
  <si>
    <t>2624483100:04:001:0098</t>
  </si>
  <si>
    <t>Оренда :Свирид Володимир Ярославович, 2676216551, 18.8955 гектарів, договір оренди № б/н від  04.12.2017 р.</t>
  </si>
  <si>
    <t>2624483100:04:002:0080</t>
  </si>
  <si>
    <t>2624483100:04:002:0076</t>
  </si>
  <si>
    <t>2624483100:04:002:0077</t>
  </si>
  <si>
    <t>2624483100:04:002:0078</t>
  </si>
  <si>
    <t>2624483100:02:004:0191</t>
  </si>
  <si>
    <t>2624483100:04:002:0079</t>
  </si>
  <si>
    <t>2624483100:02:003:0196</t>
  </si>
  <si>
    <t>2624483100:02:002:0280</t>
  </si>
  <si>
    <t>Охоронна зона навколо (вздовж) об'єкта енергетичної системи, 4.6480 гектарів, безстроково</t>
  </si>
  <si>
    <t>2624483100:02:002:0281</t>
  </si>
  <si>
    <t>Охоронна зона навколо (вздовж) об'єкта енергетичної системи, 4.5269 гектарів, безстроково</t>
  </si>
  <si>
    <t>2624483100:02:002:0282</t>
  </si>
  <si>
    <t>Оренда : Свирид Володимир Ярославович, 2676216551, 18.8955 гектарів, договір оренди № б/н від  04.12.2017 р.</t>
  </si>
  <si>
    <t>2624483100:02:002:0283</t>
  </si>
  <si>
    <t>Охоронна зона навколо (вздовж) об'єкта енергетичної системи, 2.8757 гектарів, безстроково</t>
  </si>
  <si>
    <t>2624483100:02:001:0192</t>
  </si>
  <si>
    <t>Охоронна зона навколо (вздовж) об'єкта енергетичної системи, 0.0369 гектарів, безстроково</t>
  </si>
  <si>
    <t>2624483100:02:002:0284</t>
  </si>
  <si>
    <t>Охоронна зона навколо (вздовж) об'єкта енергетичної системи, 0.5135 гектарів, безстроково; Охоронна зона навколо (вздовж) об'єкта енергетичної системи, 0.4110 гектарів, безстроково</t>
  </si>
  <si>
    <t>2624483100:05:001:0004</t>
  </si>
  <si>
    <t>2624483100:05:001:0005</t>
  </si>
  <si>
    <t>2624483100:02:004:0200</t>
  </si>
  <si>
    <t>2624483100:03:001:0010</t>
  </si>
  <si>
    <t>2624483100:02:004:0199</t>
  </si>
  <si>
    <t>2624483100:02:004:0198</t>
  </si>
  <si>
    <t>2624483100:02:004:0197</t>
  </si>
  <si>
    <t>2624483100:02:003:0200</t>
  </si>
  <si>
    <t>Охоронна зона навколо (вздовж) об'єкта енергетичної системи, 1.1982 гектарів, Закон
Про затвердження охорони електричних мереж
04.03.1997
№: 209, 04.03.1997, безстроково</t>
  </si>
  <si>
    <t>2624483100:02:002:0287</t>
  </si>
  <si>
    <t>2624483100:02:001:0194</t>
  </si>
  <si>
    <t>2624483100:02:001:0193</t>
  </si>
  <si>
    <t>2624483100:02:001:0195</t>
  </si>
  <si>
    <t>2624483100:02:001:0196</t>
  </si>
  <si>
    <t>2624483100:02:004:0201</t>
  </si>
  <si>
    <t>2624483100:02:004:0202</t>
  </si>
  <si>
    <t>2624483100:02:003:0202</t>
  </si>
  <si>
    <t>Охоронна зона навколо (вздовж) об'єкта енергетичної системи, 0.4906 гектарів, Закон
Про затвердження охорони електричних мереж
04.03.1997
№: 209, 04.03.1997, безстроково; Охоронна зона навколо (вздовж) об'єкта енергетичної системи, 0.2950 гектарів, Закон
Про затвердження охорони електричних мереж
04.03.1997
№: 209, 04.03.1997, безстроково; Охоронна зона навколо (вздовж) об'єкта енергетичної системи, 0.4926 гектарів, Закон
Про затвердження охорони електричних мереж
04.03.1997
№: 209, 04.03.1997, безстроково</t>
  </si>
  <si>
    <t>2624483100:04:002:0087</t>
  </si>
  <si>
    <t>Всього по Конюшківській сільській раді</t>
  </si>
  <si>
    <t>2624484100:02:002:0005</t>
  </si>
  <si>
    <t>Івано-Франківська область Рогатинський район  Нижньо-Липицька сільська рада</t>
  </si>
  <si>
    <t>2624484100:02:002:0006</t>
  </si>
  <si>
    <t>2624484100:03:001:0279</t>
  </si>
  <si>
    <t>2624484100:03:001:0278</t>
  </si>
  <si>
    <t>Охоронна зона навколо (вздовж) об'єкта транспорту, 27.0441 гектарів, безстроково</t>
  </si>
  <si>
    <t>2624484100:03:001:0277</t>
  </si>
  <si>
    <t>Охоронна зона навколо (вздовж) об'єкта транспорту, 2.8223 гектарів, безстроково</t>
  </si>
  <si>
    <t>2624484100:04:001:0023</t>
  </si>
  <si>
    <t>2624484100:02:001:0039</t>
  </si>
  <si>
    <t>2624484100:03:001:0281</t>
  </si>
  <si>
    <t>Охоронна зона навколо (вздовж) об'єкта транспорту, 0.0936 гектарів, безстроково</t>
  </si>
  <si>
    <t>2624484100:02:002:0007</t>
  </si>
  <si>
    <t>2624484100:02:002:0009</t>
  </si>
  <si>
    <t>Оренда: ТОВАРИСТВО З ОБМЕЖЕНОЮ ВІДПОВІДАЛЬНІСТЮ "ЗАХІД-АГРО МХП", 37042858, 11.4100 гектарів, договір оренди № б/н 21.01.2019 р.</t>
  </si>
  <si>
    <t>2624484100:02:002:0010</t>
  </si>
  <si>
    <t>2624484100:03:001:0283</t>
  </si>
  <si>
    <t>2624484100:02:002:0011</t>
  </si>
  <si>
    <t>2624484100:02 001 0058</t>
  </si>
  <si>
    <t>Охоронна зона навколо (вздовж) об'єкта транспорту, 3.3423 гектарів, Закон
Про затвердження Правил магістральних газопроводів
16.11.2002
№: 1747, 16.11.2002, безстроково</t>
  </si>
  <si>
    <t>2624484100:02:001:0057</t>
  </si>
  <si>
    <t>2624484100:02:001:0059</t>
  </si>
  <si>
    <t>Охоронна зона навколо (вздовж) об'єкта транспорту, 8.0552 гектарів, Закон
Про затвердження Правил магістральних газопроводів
16.11.2002
№: 1747, 16.11.2002, безстроково</t>
  </si>
  <si>
    <t>2624484100:03:001:0292</t>
  </si>
  <si>
    <t>Охоронна зона навколо (вздовж) об'єкта транспорту, 4.2913 гектарів, Закон
Про затвердження Правил магістральних газопроводів
16.11.2002
№: 1747, 16.11.2002, безстроково</t>
  </si>
  <si>
    <t>2624484100:03:001:0293</t>
  </si>
  <si>
    <t>Охоронна зона навколо (вздовж) об'єкта транспорту, 0.5483 гектарів, Закон
Про затвердження Правил магістральних газопроводів
16.11.2002
№: 1747, 16.11.2002, безстроково</t>
  </si>
  <si>
    <t>2624484100:04:001:0027</t>
  </si>
  <si>
    <t>Охоронна зона навколо (вздовж) об'єкта енергетичної системи, 2.0987 гектарів, Закон
Про затвердження охорони електричних мереж
04.03.1997
№: 209, 04.03.1997, безстроково; Охоронна зона навколо (вздовж) об'єкта енергетичної системи, 1.4572 гектарів, Закон
Про затвердження охорони електричних мереж
04.03.1997
№: 209, 04.03.1997, безстроково; Охоронна зона навколо (вздовж) об'єкта енергетичної системи, 0.4588 гектарів, Закон
Про затвердження охорони електричних мереж
04.03.1997
№: 209, 04.03.1997, безстроково; Охоронна зона навколо (вздовж) об'єкта енергетичної системи, 0.0547 гектарів, Закон
Про затвердження охорони електричних мереж
04.03.1997
№: 209, 04.03.1997, безстроково; Охоронна зона навколо (вздовж) об'єкта енергетичної системи, 0.0445 гектарів, Закон
Про затвердження охорони електричних мереж
04.03.1997
№: 209, 04.03.1997, безстроково</t>
  </si>
  <si>
    <t>2624484100:03:001:0295</t>
  </si>
  <si>
    <t>Охоронна зона навколо (вздовж) об'єкта транспорту, 2.3509 гектарів, Закон
Про затвердження Правил магістральних газопроводів
16.11.2002
№: 1747, 16.11.2002, безстроково</t>
  </si>
  <si>
    <t>2624484100:04:001:0024</t>
  </si>
  <si>
    <t>2624484100:03:001:0276</t>
  </si>
  <si>
    <t>2624484100:02:001:0038</t>
  </si>
  <si>
    <t>Всього по Нижньо-Липицькій сільській раді</t>
  </si>
  <si>
    <t>2624483900:02:003:0461</t>
  </si>
  <si>
    <t>Івано-Франківська область Рогатинський район  Лучинецька сільська рада</t>
  </si>
  <si>
    <t>Охоронна зона навколо (вздовж) об'єкта енергетичної системи, 0.5001 гектарів, безстроково</t>
  </si>
  <si>
    <t>2624483900:02:003:0464</t>
  </si>
  <si>
    <t>Оренда :Фермерське Господарство "ЕКО БЕРРІ", 41321415,  2.2428 гектарів, договір оренди № б/н від 01.11.2019 р</t>
  </si>
  <si>
    <t>2624483900:02:002:0110</t>
  </si>
  <si>
    <t>2624483900:02:002:0109</t>
  </si>
  <si>
    <t>2624483900:02:002:0111</t>
  </si>
  <si>
    <t>2624483900:02:002:0113</t>
  </si>
  <si>
    <t>Оренда :Фермерське Господарство "ЕКО БЕРРІ", 41321415, 4.2310 гектарів, договір оренди  № б/н від 22.12.2017 р.</t>
  </si>
  <si>
    <t>Охоронна зона навколо (вздовж) об'єкта енергетичної системи, 1.0709 гектарів, безстроково</t>
  </si>
  <si>
    <t>2624483900:02:002:0112</t>
  </si>
  <si>
    <t>Охоронна зона навколо (вздовж) об'єкта енергетичної системи, 0.1776 гектарів, безстроково</t>
  </si>
  <si>
    <t>2624483900:04:001:0131</t>
  </si>
  <si>
    <t>2624483900:04:002:0325</t>
  </si>
  <si>
    <t>Оренда: Приватне акціонерне товариство «Зернопродукт МХП», 32547211, 15.7487 гектарів, договір оренди № б/н від 27.06.2019 р.</t>
  </si>
  <si>
    <t>2624483900:04:002:0326</t>
  </si>
  <si>
    <t>Оренда:  СЕЛЯНСЬКЕ (ФЕРМЕРСЬКЕ) ГОСПОДАРСТВО "ЯНТАР", 22197368, 6.7485 гектарів, договір оренди № б/н від 20.05.2019 р.</t>
  </si>
  <si>
    <t>2624483900:02:003:0459</t>
  </si>
  <si>
    <t>Охоронна зона навколо (вздовж) об'єкта енергетичної системи 0.0468 гектарів Охоронна зона навколо (вздовж) об'єкта енергетичної системи 0.0587 гектарів</t>
  </si>
  <si>
    <t>2624483900:02:003:0460</t>
  </si>
  <si>
    <t>2624483900:02:003:0462</t>
  </si>
  <si>
    <t>Охоронна зона навколо (вздовж) об'єкта енергетичної системи 1.9528 гектарів</t>
  </si>
  <si>
    <t>2624483900:02:001:0718</t>
  </si>
  <si>
    <t>Охоронна зона навколо (вздовж) об'єкта енергетичної системи 1.9296 гектарів</t>
  </si>
  <si>
    <t>2624483900:02:001:0720</t>
  </si>
  <si>
    <t>Охоронна зона навколо (вздовж) об'єкта енергетичної системи 1.2308 гектарів</t>
  </si>
  <si>
    <t>2624483900:02:001:0719</t>
  </si>
  <si>
    <t>2624483900:02:002:0115</t>
  </si>
  <si>
    <t>2624483900:02:002:0114</t>
  </si>
  <si>
    <t>Охоронна зона навколо (вздовж) об'єкта зв'язку 0.1011 гектарів</t>
  </si>
  <si>
    <t>2624483900:02:002:0116</t>
  </si>
  <si>
    <t>2624483900:02:002:0126</t>
  </si>
  <si>
    <t>2624483900:02:002:0127</t>
  </si>
  <si>
    <t>2624483900:02:003:0463</t>
  </si>
  <si>
    <t>2624483900:02:003:0476</t>
  </si>
  <si>
    <t>2624483900:02:003:0477</t>
  </si>
  <si>
    <t>2624483900:04:001:0134</t>
  </si>
  <si>
    <t>Всього по Лучинецькій сільській раді</t>
  </si>
  <si>
    <t>2624484300:03:001:0004</t>
  </si>
  <si>
    <t>Івано-Франківська область Рогатинський район  Підвинянська сільська рада</t>
  </si>
  <si>
    <t>2624484300:04:001:0275</t>
  </si>
  <si>
    <t>2624484300:04:003:0054</t>
  </si>
  <si>
    <t>Охоронна зона навколо (вздовж) об'єкта енергетичної системи 0.9184 гектарів</t>
  </si>
  <si>
    <t>2624484300:06:001:0001</t>
  </si>
  <si>
    <t>2624484300:07:001:0039</t>
  </si>
  <si>
    <t>2624484300:02:003:0224</t>
  </si>
  <si>
    <t>Охоронна зона навколо (вздовж) об'єкта енергетичної системи 1.1688 гектарів</t>
  </si>
  <si>
    <t>2624484300:04:001:0277</t>
  </si>
  <si>
    <t>Всього по Підвинянській сільській раді</t>
  </si>
  <si>
    <t>2624484400:03:001:0005</t>
  </si>
  <si>
    <t>Івано-Франківська область Рогатинський район  Підгородянська сільська рада</t>
  </si>
  <si>
    <t>2624484400:03:001:0008</t>
  </si>
  <si>
    <t>Охоронна зона навколо (вздовж) об'єкта енергетичної системи 1.0373 гектарів</t>
  </si>
  <si>
    <t>Всього по Підгородянській сільській раді</t>
  </si>
  <si>
    <t>2624484900:02:003:0106</t>
  </si>
  <si>
    <t>Івано-Франківська область Рогатинський район  Підмихайлівська сільська рада</t>
  </si>
  <si>
    <t>Оренда: Мокрицький Сергій Володимирович, 2722302331, 2.6953 гектарів, договір оренди № б/н від 21.12.2017 р.</t>
  </si>
  <si>
    <t>2624484900:02:003:0107</t>
  </si>
  <si>
    <t>Оренда:Мокрицький Сергій Володимирович, 2722302331, 2.8692 гектарів, договір оренди № б/н від 21.12.2017 р.</t>
  </si>
  <si>
    <t>2624484900:02:003:0108</t>
  </si>
  <si>
    <t>Оренда: Мокрицький Сергій Володимирович, 2722302331,  5.0090 гектарів, договір оренди № б/н від 10.01.2019 р.</t>
  </si>
  <si>
    <t>2624484900:02:003:0109</t>
  </si>
  <si>
    <t>Оренда: Мокрицький Сергій Володимирович, 2722302331, 3.1387 гектарів, договір оренди № б/н від 20.12.2017 р.</t>
  </si>
  <si>
    <t>2624484900:02:003:0110</t>
  </si>
  <si>
    <t>Оренда: Мокрицький Сергій Володимирович, 2722302331, 2.3043 гектарів, договір оренди № б/н від 20.12.2017 р.</t>
  </si>
  <si>
    <t>2624484900:02:005:0002</t>
  </si>
  <si>
    <t>Оренда: Тиблевич Остап Володимирович, 2816402114, 5.5884 гектарів, договір оренди № б/н від 26.03.2015 р.</t>
  </si>
  <si>
    <t>2624484900:04:005:0236</t>
  </si>
  <si>
    <t>Охоронна зона навколо (вздовж) об'єкта енергетичної системи 0.7462 гектарів</t>
  </si>
  <si>
    <t>2624484900:02:005:0003</t>
  </si>
  <si>
    <t>Оренда: Тиблевич Остап Володимирович, 2816402114, 12.4390 гектарів, договір оренди № б/н від 26.03.2015 р.</t>
  </si>
  <si>
    <t>2624484900:02:001:0142</t>
  </si>
  <si>
    <t>2624484900:02:003:0105</t>
  </si>
  <si>
    <t>Оренда: Мокрицький Сергій Володимирович,  2722302331, 5.0288 гектарів, договір оренди № б/н від 21.12.2017 р.</t>
  </si>
  <si>
    <t>2624484900:04:004:0001</t>
  </si>
  <si>
    <t>2624484900:04:004:0002</t>
  </si>
  <si>
    <t>2624484900:04:004:0003</t>
  </si>
  <si>
    <t>2624484900:05:001:0001</t>
  </si>
  <si>
    <t>Оренда: Озарків Надія Михайлівна, 2767608820, 3.1605 гектарів, договір оренди № б/н від 10.07.2019 р.</t>
  </si>
  <si>
    <t>2624484900:04:005:0234</t>
  </si>
  <si>
    <t>Оренда: Тиблевич Остап Володимирович, 2816402114, 36.5931 гектарів, договір оренди № б/н від 21.03.2017 р.</t>
  </si>
  <si>
    <t>Охоронна зона навколо (вздовж) об'єкта енергетичної системи 1.8740 гектарів</t>
  </si>
  <si>
    <t>2624484900:04:004:0006</t>
  </si>
  <si>
    <t>Оренда: Тиблевич Остап Володимирович, 2816402114, 4.0059 гектарів, договір оренди № б/н від 11.03.2015 р.</t>
  </si>
  <si>
    <t>2624484900:04:002:0173</t>
  </si>
  <si>
    <t>Оренда: Тиблевич Остап Володимирович, 2816402114, 11.3082 гектарів, договір оренди № б/н від 10.03.2015 р.</t>
  </si>
  <si>
    <t>2624484900:02:005:0001</t>
  </si>
  <si>
    <t>Оренда: Тиблевич Остап Володимирович,  2816402114, 1.3014 гектарів, договір оренди № б/н від 11.03.2015 р.</t>
  </si>
  <si>
    <t>2624484900:04:003:0004</t>
  </si>
  <si>
    <t>2624484900:04:006:0001</t>
  </si>
  <si>
    <t>2624484900:02:005:0004</t>
  </si>
  <si>
    <t>2624484900:02:001:0146</t>
  </si>
  <si>
    <t>Охоронна зона навколо (вздовж) об'єкта енергетичної системи 0.2058 гектарів</t>
  </si>
  <si>
    <t>2624484900:02:004:0001</t>
  </si>
  <si>
    <t>01.04 Для ведення підсобного сільського господарства</t>
  </si>
  <si>
    <t xml:space="preserve">Постійне користування: Обласна психіатрична лікарня №2, Державний акт від 20.06.1996 II-Ф 001369 10-23-4/000002 </t>
  </si>
  <si>
    <t>2624484900:02:003:0113</t>
  </si>
  <si>
    <t>2624484900:04:003:0007</t>
  </si>
  <si>
    <t>2624484900:04:005:0249</t>
  </si>
  <si>
    <t>2624484900:04:003:0005</t>
  </si>
  <si>
    <t>2624484900:02:001:0147</t>
  </si>
  <si>
    <t>2624484900:02:001:0148</t>
  </si>
  <si>
    <t>2624484900:04:005:0250</t>
  </si>
  <si>
    <t>2624484900:02:005:0007</t>
  </si>
  <si>
    <t xml:space="preserve">Постійне користування: Обласна психіатрична лікарня №2, Державний акт від  20.06.1996 II-Ф 001369 10-23-4/000002 </t>
  </si>
  <si>
    <t>2624484900:02:004:0002</t>
  </si>
  <si>
    <t>Охоронна зона навколо (вздовж) об'єкта енергетичної системи 0.4969 гектарів</t>
  </si>
  <si>
    <t>2624484900:04:005:0251</t>
  </si>
  <si>
    <t>Охоронна зона навколо (вздовж) об'єкта енергетичної системи 3.0604 гектарів</t>
  </si>
  <si>
    <t>2624484900:04:003:0006</t>
  </si>
  <si>
    <t>не зареєстровані.</t>
  </si>
  <si>
    <t>2624484900:02:001:0149</t>
  </si>
  <si>
    <t xml:space="preserve">Постійне користування: СФГ "Нагірного О.Т.", Державний акт від 02.02.1995 ІФ 10-23-3/000026 </t>
  </si>
  <si>
    <t>Охоронна зона навколо (вздовж) об'єкта енергетичної системи 1.0968 гектарів</t>
  </si>
  <si>
    <t>2624484900:04:005:0259</t>
  </si>
  <si>
    <t>2624484900:04:005:0260</t>
  </si>
  <si>
    <t>2624484900:04:005:0248</t>
  </si>
  <si>
    <t>Всього по Підмихайлівській сільській раді</t>
  </si>
  <si>
    <t>2624485100:02:001:0011</t>
  </si>
  <si>
    <t>Івано-Франківська область Рогатинський район  Підкамінська сільська рада</t>
  </si>
  <si>
    <t>2624485100:01:003:0027</t>
  </si>
  <si>
    <t>2624485100:01:003:0026</t>
  </si>
  <si>
    <t>2624485100:01:003:0025</t>
  </si>
  <si>
    <t>2624485100:01:001:0166</t>
  </si>
  <si>
    <t>2624485100:01:005:0007</t>
  </si>
  <si>
    <t>2624485100:01:003:0028</t>
  </si>
  <si>
    <t>2624485100:02:001:0013</t>
  </si>
  <si>
    <t>2624485100:01:001:0167</t>
  </si>
  <si>
    <t>2624485100:01:003:0017</t>
  </si>
  <si>
    <t>Всього по Підкамінській сільській раді</t>
  </si>
  <si>
    <t>2624485000:02:001:0106</t>
  </si>
  <si>
    <t>Івано-Франківська область Рогатинський район  Помонятівська сільська рада</t>
  </si>
  <si>
    <t>2624485000:02:001:0107</t>
  </si>
  <si>
    <t>2624485000:02:001:0108</t>
  </si>
  <si>
    <t>2624485000:02:001:0109</t>
  </si>
  <si>
    <t>2624485000:02:001:0111</t>
  </si>
  <si>
    <t>Охоронна зона навколо (вздовж) об'єкта енергетичної системи 1.5305 гектарів</t>
  </si>
  <si>
    <t>2624485000:02:003:0606</t>
  </si>
  <si>
    <t>2624485000:02:003:0605</t>
  </si>
  <si>
    <t>Охоронна зона навколо (вздовж) об'єкта енергетичної системи 0.8250 гектарів</t>
  </si>
  <si>
    <t>2624485000:02:001:0112</t>
  </si>
  <si>
    <t>Всього по Помонятівській сільській раді</t>
  </si>
  <si>
    <t>2624484500:02:001:0080</t>
  </si>
  <si>
    <t>Івано-Франківська область Рогатинський район  Потіцька сільська рада</t>
  </si>
  <si>
    <t>2624484500:02:001:0081</t>
  </si>
  <si>
    <t>Охоронна зона навколо (вздовж) об'єкта енергетичної системи 0.2103 гектарів</t>
  </si>
  <si>
    <t>2624484500:02:001:0082</t>
  </si>
  <si>
    <t>2624484500:02:002:0143</t>
  </si>
  <si>
    <t>2624484500:02:002:0144</t>
  </si>
  <si>
    <t>2624484500:02:002:0145</t>
  </si>
  <si>
    <t>2624484500:02:003:0085</t>
  </si>
  <si>
    <t>2624484500:02:003:0086</t>
  </si>
  <si>
    <t>2624484500:02:005:0071</t>
  </si>
  <si>
    <t>2624484500:03:001:0007</t>
  </si>
  <si>
    <t>2624484500:03:001:0008</t>
  </si>
  <si>
    <t>2624484500:04:001:0171</t>
  </si>
  <si>
    <t>2624484500:04:001:0172</t>
  </si>
  <si>
    <t>2624484500:04:001:0173</t>
  </si>
  <si>
    <t>2624484500:04:001:0174</t>
  </si>
  <si>
    <t>2624484500:02:005:0072</t>
  </si>
  <si>
    <t>Івано-Франківська область Рогатинський район Черченська сільська рада</t>
  </si>
  <si>
    <t>Всього по Потіцькій сільській раді</t>
  </si>
  <si>
    <t>2624485400:04:001:0008</t>
  </si>
  <si>
    <t>Івано-Франківська область Рогатинський район  Пуківська сільська рада</t>
  </si>
  <si>
    <t>Охоронна зона навколо (вздовж) об'єкта енергетичної системи 0.0156 гектарів</t>
  </si>
  <si>
    <t>2624485400:02:001:0255</t>
  </si>
  <si>
    <t>Охоронна зона навколо (вздовж) об'єкта енергетичної системи 1.1076 гектарів</t>
  </si>
  <si>
    <t>2624485400:02:001:0254</t>
  </si>
  <si>
    <t>2624485400:02:001:0253</t>
  </si>
  <si>
    <t>2624485400:02:003:0573</t>
  </si>
  <si>
    <t>2624485400:02:003:0572</t>
  </si>
  <si>
    <t>2624485400:02:003:0571</t>
  </si>
  <si>
    <t>2624485400:02:003:0574</t>
  </si>
  <si>
    <t>Охоронна зона навколо (вздовж) об'єкта енергетичної системи 0.1854 гектарів</t>
  </si>
  <si>
    <t>2624485400:02:002:0083</t>
  </si>
  <si>
    <t>2624485400:02:002:0082</t>
  </si>
  <si>
    <t>2624485400:02:003:0575</t>
  </si>
  <si>
    <t>Охоронна зона навколо (вздовж) об'єкта енергетичної системи 0.0124 гектарів</t>
  </si>
  <si>
    <t>Всього по Пуківській сільській раді</t>
  </si>
  <si>
    <t>2624485600:02:002:0008</t>
  </si>
  <si>
    <t>Івано-Франківська область Рогатинський район  Путятинська сільська рада</t>
  </si>
  <si>
    <t>2624485600:02:002:0009</t>
  </si>
  <si>
    <t>2624485600:02:002:0010</t>
  </si>
  <si>
    <t>2624485600:02:002:0011</t>
  </si>
  <si>
    <t>2624485600:03:001:0034</t>
  </si>
  <si>
    <t>2624485600:03:001:0035</t>
  </si>
  <si>
    <t>2624485600:04:001:0002</t>
  </si>
  <si>
    <t>2624485600:04:001:0003</t>
  </si>
  <si>
    <t>2624485600:03:001:0037</t>
  </si>
  <si>
    <t>Всього по Путятинській сільській раді</t>
  </si>
  <si>
    <t>2624486000:02:003:0054</t>
  </si>
  <si>
    <t>Івано-Франківська область Рогатинський район   Світанківська сільська рада</t>
  </si>
  <si>
    <t>2624486000:02:003:0052</t>
  </si>
  <si>
    <t>2624486000:02:003:0051</t>
  </si>
  <si>
    <t>2624486000:02:003:0050</t>
  </si>
  <si>
    <t>Оренда: Товариство з обмеженою відповідальністю "Агрокомпанія Прикарпаття", 41481188, 5.1092 гектарів, договір оренди № б/н від 18.03.2020 р.</t>
  </si>
  <si>
    <t>2624486000:02:002:0204</t>
  </si>
  <si>
    <t>2624486000:03:001:0003</t>
  </si>
  <si>
    <t>Оренда: Товариство з обмеженою відповідальністю "Агрокомпанія Прикарпаття", 41481188, 8.3571 гектарів, договір оренди №б/н від 05.08.2019 р.</t>
  </si>
  <si>
    <t>Охоронна зона навколо (вздовж) об'єкта енергетичної системи 0.7728 гектарів</t>
  </si>
  <si>
    <t>2624486000:02:001:0159</t>
  </si>
  <si>
    <t>2624486000:02:003:0056</t>
  </si>
  <si>
    <t>2624486000:02:004:0131</t>
  </si>
  <si>
    <t>2624486000:02:004:0132</t>
  </si>
  <si>
    <t>Оренда: Товариство з обмеженою відповідальністю "Агрокомпанія Прикарпаття", 41481188, 7.9431 гектарів, договір оренди № б/н від 05.08.2019 р.</t>
  </si>
  <si>
    <t>2624486000:02:004:0133</t>
  </si>
  <si>
    <t>2624486000:02:004:0134</t>
  </si>
  <si>
    <t>Охоронна зона навколо (вздовж) об'єкта енергетичної системи 0,6865 га</t>
  </si>
  <si>
    <t>2624486000:03:001:0004</t>
  </si>
  <si>
    <t>2624486000:06:001:0086</t>
  </si>
  <si>
    <t>Охоронна зона навколо (вздовж) об'єкта енергетичної системи 0,61га</t>
  </si>
  <si>
    <t>2624486000:06:001:0088</t>
  </si>
  <si>
    <t>2624486000:02:002:0206</t>
  </si>
  <si>
    <t>2624486000:02:004:0135</t>
  </si>
  <si>
    <t>Оренда: Товариство з обмеженою відповідальністю "Агрокомпанія Прикарпаття", 41481188, 4.6534 гектарів, договір оренди № б/н від 05.08.2019 р.</t>
  </si>
  <si>
    <t>2624486000:06:001:0091</t>
  </si>
  <si>
    <t>2624486000:02:002:0205</t>
  </si>
  <si>
    <t>2624486000:06:001:0092</t>
  </si>
  <si>
    <t>Оренда: Товариство з обмеженою відповідальністю "Агрокомпанія Прикарпаття",    41481188, 7.3658 гектарів, договір ренди № б/н від 05 .08.2019 р.</t>
  </si>
  <si>
    <t>2624486000:03:001:0013</t>
  </si>
  <si>
    <t>2624486000:05:001:0008</t>
  </si>
  <si>
    <t>Охоронна зона навколо (вздовж) об'єкта енергетичної системи 0,1374 га</t>
  </si>
  <si>
    <t>2624486000:03:001:0014</t>
  </si>
  <si>
    <t xml:space="preserve">Право постійного користування земельною ділянкою  СФГ Денега М. М. Державний акт від  05.05.1994 ІФ 10-30-3/000016 </t>
  </si>
  <si>
    <t>Охоронна зона навколо (вздовж) об'єкта енергетичної системи 0,1241га   0,0111 га</t>
  </si>
  <si>
    <t>2624486000:02:001:0164</t>
  </si>
  <si>
    <t xml:space="preserve">Право постійного користування земельною ділянкою ФГ Кулеша М. М. Державний акт від 22.12.1993 10-30-3/00000018 </t>
  </si>
  <si>
    <t>2624486000:02:004:0153</t>
  </si>
  <si>
    <t>Всього по Світанківській сільській раді</t>
  </si>
  <si>
    <t>2624486200:03:001:0516</t>
  </si>
  <si>
    <t xml:space="preserve"> Івано-Франківська область Рогатинський район  Стратинська сільська рада</t>
  </si>
  <si>
    <t>2624486200:02:002:0520</t>
  </si>
  <si>
    <t>Охоронна зона навколо (вздовж) об'єкта енергетичної системи 0,1530 га</t>
  </si>
  <si>
    <t>2624486200:02:001:1098</t>
  </si>
  <si>
    <t>2624486200:02:001:1097</t>
  </si>
  <si>
    <t>2624486200:02:001:1095</t>
  </si>
  <si>
    <t>2624486200:02:001:1091</t>
  </si>
  <si>
    <t>2624486200:02:001:1094</t>
  </si>
  <si>
    <t>2624486200:03:001:0514</t>
  </si>
  <si>
    <t>2624486200:02:001:1093</t>
  </si>
  <si>
    <t>2624486200:05:001:0076</t>
  </si>
  <si>
    <t>2624486200:02:001:1092</t>
  </si>
  <si>
    <t>2624486200:05:001:0077</t>
  </si>
  <si>
    <t>2624486200:02:001:1162</t>
  </si>
  <si>
    <t>2624486200:02:001:1160</t>
  </si>
  <si>
    <t>2624486200:02:001:1158</t>
  </si>
  <si>
    <t>2624486200:02:001:1159</t>
  </si>
  <si>
    <t>Всього по Стратинській сільській раді</t>
  </si>
  <si>
    <t>2624486400:02:001:0127</t>
  </si>
  <si>
    <t>Івано-Франківська область Рогатинський район  Уїздівська сільська рада</t>
  </si>
  <si>
    <t>2624486400:02:002:0056</t>
  </si>
  <si>
    <t>2624486400:02:002:0057</t>
  </si>
  <si>
    <t>2624486400:02:002:0058</t>
  </si>
  <si>
    <t>2624486400:02:003:0075</t>
  </si>
  <si>
    <t>Право постійного користування земельною ділянкою Макогін Петро Васильович Державний акт серії ІФ № 10-39-4/000011</t>
  </si>
  <si>
    <t>2624486400:02:003:0076</t>
  </si>
  <si>
    <t>Право постійного користування земельною ділянкою Олійник Андрій Ярославович Державний акт серії ІФ № 10-39-4/000013</t>
  </si>
  <si>
    <t>2624486400:02:003:0077</t>
  </si>
  <si>
    <t>Право постійного користування земельною ділянкою Благий Федір Миколайович Державний акт серії ІФ №10-39-4/000012</t>
  </si>
  <si>
    <t>2624486400:02:003:0078</t>
  </si>
  <si>
    <t xml:space="preserve">Право постійного користування земельною ділянкою Головне управління Держгеокадастру в Івано-Франківській області, Державний акт від 08.06.1994 ІФ 10-39-4/000010 </t>
  </si>
  <si>
    <t>2624486400:02:001:0131</t>
  </si>
  <si>
    <t>2624486400:02:001:0130</t>
  </si>
  <si>
    <t>2624486400:02:001:0129</t>
  </si>
  <si>
    <t>2624486400:02:001:0128</t>
  </si>
  <si>
    <t>2624486400:02:003:0079</t>
  </si>
  <si>
    <t>Всього по Уїздівській сільській раді</t>
  </si>
  <si>
    <t>2624486500:02:002:0205</t>
  </si>
  <si>
    <t>Івано-Франківська область Рогатинський район  Фразька сільська рада</t>
  </si>
  <si>
    <t>2624486500:02:002:0206</t>
  </si>
  <si>
    <t>2624486500:07:001:0033</t>
  </si>
  <si>
    <t>2624486500:07:001:0035</t>
  </si>
  <si>
    <t>2624486500:07:001:0036</t>
  </si>
  <si>
    <t>2624486500:07:001:0037</t>
  </si>
  <si>
    <t>2624486500:02:003:0064</t>
  </si>
  <si>
    <t>2624486500:08:001:0005</t>
  </si>
  <si>
    <t>2624486500:06:002:0002</t>
  </si>
  <si>
    <t>Всього по Фразькій сільській раді</t>
  </si>
  <si>
    <t>2624487200:02:002:0242</t>
  </si>
  <si>
    <t>2624487200:02:002:0243</t>
  </si>
  <si>
    <t>2624487200:02:004:0237</t>
  </si>
  <si>
    <t>2624487200:02:004:0238</t>
  </si>
  <si>
    <t>2624487200:02:004:0240</t>
  </si>
  <si>
    <t>Всього по Черченській сільській раді</t>
  </si>
  <si>
    <t>2624487300:02:002:0548</t>
  </si>
  <si>
    <t>Івано-Франківська область Рогатинський район Чесниківська сільська рада</t>
  </si>
  <si>
    <t>Охоронна зона навколо (вздовж) об'єкта енергетичної системи 2,5346га,2,3305га, 1,0512 га</t>
  </si>
  <si>
    <t>2624487300:02:002:0549</t>
  </si>
  <si>
    <t>2624487300:04:001:0005</t>
  </si>
  <si>
    <t>2624487300:04:001:0006</t>
  </si>
  <si>
    <t>Всього по Чесниківській сільській раді</t>
  </si>
  <si>
    <t>2624487800:02:001:0072</t>
  </si>
  <si>
    <t>Івано-Франківська область Рогатинський район Явченська сільська рада</t>
  </si>
  <si>
    <t>2624487800:02:005:0095</t>
  </si>
  <si>
    <t>Оренда: Товариство з обмеженою відповідальністю "Захід-Агро МХП", 37042858, 8.6013 гектарів договір оренди № б/н  від 10.04.2020 р.</t>
  </si>
  <si>
    <t>2624487800:02:001:0071</t>
  </si>
  <si>
    <t>2624487800:02:001:0070</t>
  </si>
  <si>
    <t>2624487800:02:001:0069</t>
  </si>
  <si>
    <t>2624487800:02:004:0031</t>
  </si>
  <si>
    <t>2624487800:06:001:0076</t>
  </si>
  <si>
    <t>2624487800:02:001:0073</t>
  </si>
  <si>
    <t>Охоронна зона навколо (вздовж) об'єкта енергетичної системи  0,6740 га</t>
  </si>
  <si>
    <t>2624487800:02:004:0032</t>
  </si>
  <si>
    <t>2624487800:02:006:0064</t>
  </si>
  <si>
    <t>Оренда: Фермерське господарство "ГОРОДЬКІВ" 12.01.2018 року, 23925657, 13.0323 гектарів, договір оренди № б/н від 12.01.2018 р.</t>
  </si>
  <si>
    <t>2624487800:02:001:0076</t>
  </si>
  <si>
    <t>2624487800:02:002:0092</t>
  </si>
  <si>
    <t>Оренда: ПП Єрковіч Єлена Драганівна, 3517713446, 8.6477 гектарів, договір оренди № б/н від 21.05.2018 р.</t>
  </si>
  <si>
    <t>2624487800:02:002:0091</t>
  </si>
  <si>
    <t>Оренда: Фермерське господарство "ГОРОДЬКІВ", 23925657, 9.1633 гектарів, договір оренди №б/н від 12.01.2018 р.</t>
  </si>
  <si>
    <t>2624487800:02:002:0090</t>
  </si>
  <si>
    <t>Оренда: Товариство з обмеженою відповідальністю "ФРУКТИ ПРИКАРПТТЯ", 37794810, 5.0133 гектарів, догогвір оренди № б/н від 03.04.2018  р.</t>
  </si>
  <si>
    <t>2624487800:02:002:0093</t>
  </si>
  <si>
    <t>Охоронна зона навколо (вздовж) об'єкта енергетичної системи  0,3428 га, 0,0279 га;</t>
  </si>
  <si>
    <t>2624487800:02:001:0074</t>
  </si>
  <si>
    <t>2624487800:02:002:0095</t>
  </si>
  <si>
    <t>2624487800:02:003:0128</t>
  </si>
  <si>
    <t>Охоронна зона навколо (вздовж) об'єкта енергетичної системи  0,0357 га</t>
  </si>
  <si>
    <t>2624487800:06:001:0077</t>
  </si>
  <si>
    <t>2624487800:02:006:0065</t>
  </si>
  <si>
    <t>Оренда: ФЕРМЕРСЬКЕ ГОСПОДАРСТВО "ПЕРСЕЙ АГРО", 34217403,  2.3560 гектарів, договір оренди № б/н від 12.04.2018 р.</t>
  </si>
  <si>
    <t>2624487800:02:005:0096</t>
  </si>
  <si>
    <t>2624487800:02:003:0130</t>
  </si>
  <si>
    <t>Оренда: ФЕРМЕРСЬКЕ ГОСПОДАРСТВО "ПЕРСЕЙ АГРО", 34217403,  19.9349 гектарів, договір оренди № б/н від 12.04.2018 р.</t>
  </si>
  <si>
    <t>Охоронна зона навколо (вздовж) об'єкта енергетичної системи  0,5665 га, 0,1771 га, 0,4270га</t>
  </si>
  <si>
    <t>2624487800:02:001:0077</t>
  </si>
  <si>
    <t>Оренда: ТОВАРИСТВО З ОБМЕЖЕНОЮ ВІДПОВІДАЛЬНІСТЮ "ЗАХІД-АГРО МХП", 37042858, 6.3116 гектарів, договір оренди № б/н від 21.01.2019 р.</t>
  </si>
  <si>
    <t>2624487800:02:005:0098</t>
  </si>
  <si>
    <t>Охоронна зона навколо (вздовж) об'єкта енергетичної системи  0,4740 га;</t>
  </si>
  <si>
    <t>2624487800:03:001:0012</t>
  </si>
  <si>
    <t>Охоронна зона навколо (вздовж) об'єкта транспорту 0,0604 га</t>
  </si>
  <si>
    <t>2624487800:06:001:0079</t>
  </si>
  <si>
    <t>2624487800:02:004:0040</t>
  </si>
  <si>
    <t>2624487800:05:001:0002</t>
  </si>
  <si>
    <t>2624487800:05:001:0003</t>
  </si>
  <si>
    <t>Всього по Явченській сільській раді</t>
  </si>
  <si>
    <t>2624410100:02:001:0458</t>
  </si>
  <si>
    <t>Івано-Франківська область Рогатинський район Рогатинська міська рада</t>
  </si>
  <si>
    <t>2624410100:02:001:0459</t>
  </si>
  <si>
    <t>2624410100:02:001:0460</t>
  </si>
  <si>
    <t>2624410100:03:001:0028</t>
  </si>
  <si>
    <t>2624410100:02:001:0461</t>
  </si>
  <si>
    <t>2624410100:02:001:0462</t>
  </si>
  <si>
    <t>2624410100:02:001:0463</t>
  </si>
  <si>
    <t>Всього по Рогатинській міській раді</t>
  </si>
  <si>
    <t>Всього  по Рогатинському районі</t>
  </si>
  <si>
    <t xml:space="preserve"> </t>
  </si>
  <si>
    <t>в тому числі</t>
  </si>
  <si>
    <t>перебувають у користуванні</t>
  </si>
  <si>
    <t>вільні земельні ділянки</t>
  </si>
  <si>
    <t>Всього по Кліщівнянській сільській раді</t>
  </si>
  <si>
    <t>2624480300:05:001:0001</t>
  </si>
  <si>
    <t>2624480600:02:001:0208</t>
  </si>
  <si>
    <t>2624481200:04:001:0220</t>
  </si>
  <si>
    <t>2624482300:02:002:0118</t>
  </si>
  <si>
    <t>2624483900:02:002:0121</t>
  </si>
  <si>
    <t>2624483900:02:002:0120</t>
  </si>
  <si>
    <t>2624484400:04:003:0061</t>
  </si>
  <si>
    <t>2624484400:03:001:0004</t>
  </si>
  <si>
    <t>2624484400:04:003:0062</t>
  </si>
  <si>
    <t>2624484400:02:001:0071</t>
  </si>
  <si>
    <t>2624484400:02:001:0069</t>
  </si>
  <si>
    <t>2624484400:02:001:0072</t>
  </si>
  <si>
    <t>2624484400:02:001:0073</t>
  </si>
  <si>
    <t>2624484400:02:001:0070</t>
  </si>
  <si>
    <t>2624484900:04:005:0240</t>
  </si>
  <si>
    <t>2624485100:01:003:0020</t>
  </si>
  <si>
    <t>2624485100:01:003:0016</t>
  </si>
  <si>
    <t>2624485100:01:003:0015</t>
  </si>
  <si>
    <t>2624485100:02:001:0006</t>
  </si>
  <si>
    <t>2624485100:01:005:0005</t>
  </si>
  <si>
    <t>2624485100:02:001:0009</t>
  </si>
  <si>
    <t>2624485100:02:001:0007</t>
  </si>
  <si>
    <t>2624485100:01:003:0019</t>
  </si>
  <si>
    <t>2624485100:01:003:0018</t>
  </si>
  <si>
    <t>2624485100:02:001:0008</t>
  </si>
  <si>
    <t>2624485100:01:003:0021</t>
  </si>
  <si>
    <t>2624485100:02:001:0010</t>
  </si>
  <si>
    <t>2624484500:02:005:0070</t>
  </si>
  <si>
    <t>2624487200:02:001:0085</t>
  </si>
  <si>
    <t>2624487200:02:004:0236</t>
  </si>
  <si>
    <t>2624486000:02:001:0163</t>
  </si>
  <si>
    <t>2624486500:04:003:0090</t>
  </si>
  <si>
    <t>2624486500:05:001:0007</t>
  </si>
  <si>
    <t>2624486500:04:001:0121</t>
  </si>
  <si>
    <t>2624487800:02:001:0081</t>
  </si>
  <si>
    <t>2624487800:02:003:0134</t>
  </si>
  <si>
    <t>2624487800:02:003:0132</t>
  </si>
  <si>
    <t>2624487800:02:001:0080</t>
  </si>
  <si>
    <t>2624480800:03:001:0071</t>
  </si>
  <si>
    <t>2624480800:03:001:0072</t>
  </si>
  <si>
    <t>Охоронна зона навколо (вздовж) об'єкта енергетичної системи, пл 0,1585 га</t>
  </si>
  <si>
    <t>Охоронна зона навколо (вздовж) об'єкта енергетичної системи, пл 0,3440 га</t>
  </si>
  <si>
    <t>2624482500:02:002:0172</t>
  </si>
  <si>
    <t>2624482500:02:002:0173</t>
  </si>
  <si>
    <t>2624482500:02:002:0171</t>
  </si>
  <si>
    <t>2624482500:02:002:0170</t>
  </si>
  <si>
    <t>2624482500:02:002:0169</t>
  </si>
  <si>
    <t>01.13 іншого с/г призначення</t>
  </si>
  <si>
    <t>Охоронна зона навколо (вздовж) об'єкта енергетичної системи, 1,8643гектарів, Закон
Про затвердження охорони електричних мереж
04.03.1997
№: 209, 04.03.1997, безстроково</t>
  </si>
  <si>
    <t>2624481500:02:003:0153</t>
  </si>
  <si>
    <t>2624482400:04:001:0005</t>
  </si>
  <si>
    <t>01.01 для ведення товарного сільськогосподарського виробництва</t>
  </si>
  <si>
    <t>01.01.для ведення товарного сільськогосподарського виробництва</t>
  </si>
  <si>
    <t>01.02. для фермерського господарства</t>
  </si>
  <si>
    <t>01.01. для ведення товарного сільськогосподарського виробництва</t>
  </si>
  <si>
    <t>Оренда: Фермерське господарство "АГРО-ОСТРІВ", 41413280, 1.9580 гектарів, договір оренди № б/н від 17.03.2020 р.</t>
  </si>
  <si>
    <t xml:space="preserve">Оренда: ТОВ "ЗАХІД-АГРО МХП", 37042858, 3.1424 гектарів, договір оренди № б/н від 16.09.2019 р.  </t>
  </si>
  <si>
    <t>Оренда: Фермерське господарство "Городьків", 23925657, 18.4185 гектарів, 08.01.2019 р., 7 років</t>
  </si>
  <si>
    <t>Оренда: Соронович Павло Ігорович, 3489000075, 3.5328 гектарів, договір оренди  від 13.12.2019 р., 7 років</t>
  </si>
  <si>
    <t>Оренда: Селянсько-фермерське господарство "Надія", 22178046, 9.1600 гектарів,  договір оренди  від 29.11.2019 р., 7 років</t>
  </si>
  <si>
    <t>Оренда: Князевич Володимир Романович, 3100319017, 9.3002 гектарів, договір оренди  від 28.12.2017 р.</t>
  </si>
  <si>
    <t>Оренда: Князевич Володимир Романович, 3100319017, 25.0000 гектарів, договір оренди від 28.12.2017 р.</t>
  </si>
  <si>
    <t>Оренда: ТОВ "Росан-АГРО", 30425351, 5.9555 гектарів, договір оренди  від 08.05.2019 р. 7 років</t>
  </si>
  <si>
    <t>Оренда: Фермерське Господарство "КЛЕМПОУЗ М.З.", 36552073, 7.0000 гектарів, договір оренди  від 04.09.2019 р.</t>
  </si>
  <si>
    <t>Оренда: ФГ "Доля", 38713583, 4.5000 гектарів, договір оренди  від 26.09.2019 р., 7 років.</t>
  </si>
  <si>
    <t>Оренда: ТОВ "Росан Агро", 30425351, 8.0000 гектарів, договір оренди  від 13.11.2017 р., 7 років</t>
  </si>
  <si>
    <t xml:space="preserve">Оренда: ТОВ "Росан Агро", 30425351, 1.0056 гектарів, договір оренди  від 13.11.2017 р., 7 років </t>
  </si>
  <si>
    <t>Оренда: ТОВ "Росан Агро", 30425351, 0.6134 гектарів, договір оренди  від 13.11.2017р., 7 років</t>
  </si>
  <si>
    <t>Оренда: ТОВ "Росан Агро", 30425351, 2.0745 гектарів, договір оренди від 13.11.2017р., 7 років</t>
  </si>
  <si>
    <t>Оренда: ТОВ "Росан Агро", 30425351, 1.8706 гектарів, договір оренди  від 13.11.2017р., 7 років</t>
  </si>
  <si>
    <t>Оренда: Гришуленко Михайло Олександрович, 2950814475, 5.6900 гектарів, договір оренди від 10.05.2019 р.</t>
  </si>
  <si>
    <t>Оренда: ФГ "Доля", 38713583, 8.9813 гектарів, договір оренди  від 26.09.2019 р., 7 років</t>
  </si>
  <si>
    <t xml:space="preserve">Оренда: ТОВ "ЗАХІД-АГРО МХП", 37042858, 1.7884 гектарів, договір оренди  від 16.09.2019 р.  </t>
  </si>
  <si>
    <t xml:space="preserve">Оренда: ТОВ "ЗАХІД-АГРО МХП", 37042858, 2.0228 гектарів, договір оренди  від 16.09.2019 р.  </t>
  </si>
  <si>
    <t xml:space="preserve">Оренда: ТОВ "ЗАХІД-АГРО МХП", 37042858, 4.3524 гектарів, договір оренди  від 16.09.2019 р.  </t>
  </si>
  <si>
    <t xml:space="preserve">Оренда: Гірняк Юрій Васильович, 3041814932, 12.0000 гектарів, договір оренди  від 29.11.2019 р., 7 років </t>
  </si>
  <si>
    <t>Оренда: ТОВ "ЗАХІД-АГРО МХП", 37042858, 0.7339 гектарів, договір оренди  від 14.07.2020 р.</t>
  </si>
  <si>
    <t>Оренда: ТОВ "ЗАХІД-АГРО МХП", 37042858, 1.6000 гектарів, договір оренди  від 14.07.2020 р.</t>
  </si>
  <si>
    <t>Оренда: ТОВ "ЗАХІД-АГРО МХП", 37042858, 7.0443 гектарів, договір оренди від 27.05.2019 р., 7 років</t>
  </si>
  <si>
    <t>Оренда: ФГ "Доля", 38713583, 10.0000 гектарів, договір оренди  від 16.05.2019 р., 7 років</t>
  </si>
  <si>
    <t>Оренда: ТОВ "ЗАХІД-АГРО МХП", 37042858, 3.2961 гектарів, договір оренди  від 27.05.2019 р., 7 років.</t>
  </si>
  <si>
    <t>Оренда: Внук Микола Петрович, 2999923298, 12.9001 гектарів, договір оренди  від 01.08.2020 р.</t>
  </si>
  <si>
    <t>Оренда: Селянсько-фермерське господарство "Надія", 22178046, 9.8000 гектарів, договір оренди  від 29.01.2020 р., 7 років</t>
  </si>
  <si>
    <t>Оренда: Селянсько-фермерське господарство "Надія", 22178046, 3.6500 гектарів, договір оренди  від 23.01.2020 р., 7 років</t>
  </si>
  <si>
    <t>Оренда: ТОВ  "Агрокомпанія Прикарпаття", 41481188, 22.0000 гектарів, договір оренди від 18.03.2020 р</t>
  </si>
  <si>
    <t xml:space="preserve">Оренда: ТОВ "ЗАХІД-АГРО МХП", 37042858, 10.0000 гектарів, договір оренди  від 24.05.2019 р. </t>
  </si>
  <si>
    <t xml:space="preserve">Оренда: ТОВ "ЗАХІД-АГРО МХП", 37042858, 5.9600 гектарів, договір оренди від 27.05.2019 р., 7 років </t>
  </si>
  <si>
    <t xml:space="preserve">Оренда: ФГ "Агро-острів", 41413280, 9.0000 гектарів, договір оренди  від 29.08.2019 р </t>
  </si>
  <si>
    <t>Оренда: ТОВ "Фрукти Прикарпаття", 37794810, 9.0717 гектарів, договір оренди від 15.02.2018 р., 7 років</t>
  </si>
  <si>
    <t>Оренда: Фермерське господарство "Персей Агро", 34217403, 16.5107 гектарів, договір оренди  від  12.04.2018 р., 7 років</t>
  </si>
  <si>
    <t>Оренда: Єрковіч Єлена Драганівна, 3517713446, 9.5500 гектарів, договір оренди  від 21.05.2018 р., 7 років</t>
  </si>
  <si>
    <t>Право постійного користування земельною ділянкою Гунчак  Я.М..Державний акт від 08.06.1994 ІФ 10-39-4/000014</t>
  </si>
  <si>
    <t xml:space="preserve">Право постійного користування земельною ділянкою Благий  Ф.М. , 2167813170, Державний акт від 08.06.1994 ІФ 10-39-4/000012 </t>
  </si>
  <si>
    <t xml:space="preserve">Право постійного користування земельною ділянкою Олійник А.Я., 2211871195, Державний акт від 08.06.1994 ІФ 10-39-4/000013 </t>
  </si>
  <si>
    <t>Право постійного користування земельною ділянкою Макогін П.В. , 2156005016 ,.Державний акт від 08.06.1994 ІФ 10-39-4/000011</t>
  </si>
  <si>
    <t>Оренда:Селянсько-фермерське господарство "Лен-Пром", 32355412, 16,5986 га договір оренди від 16.07.2020 року</t>
  </si>
  <si>
    <t>Оренда: ФГ "Пограниче", 41843197, 2,0000 га , договір оренди від 16.08.2016 року</t>
  </si>
  <si>
    <t>Фермерське господарство "АГРО-ОСТРІВ" 41413280,  1,4042 га.  Договір від 02.06.2020 р., терміном 7 років</t>
  </si>
  <si>
    <t>Оренда: Сільськогосподарське товариство з обмеженою відповідальністю "Уїзд", Договір оренди від 24.09.2020 р, 03752445, терміном 6 років</t>
  </si>
  <si>
    <t>2624484900:04:004:0010</t>
  </si>
  <si>
    <t>Оренда: Тиблевич Остап Володимирович, 2816402114, 22,6818 га, Договір оренди від 21.03.2017 року, терміном 7 років</t>
  </si>
  <si>
    <t>Оренда:ФЕРМЕРСЬКЕ ГОСПОДАРСТВО "ФРУКТОВО-ТРЕЙД", 37322554, 12.2246 гектарів, договір оренди  від 13.09.2018 р.</t>
  </si>
  <si>
    <t>а</t>
  </si>
  <si>
    <t>2624482500:04:004:0133</t>
  </si>
  <si>
    <t xml:space="preserve">Додаток до акту від ___________2020 року  </t>
  </si>
  <si>
    <t>товарне 01.01</t>
  </si>
  <si>
    <t>01.01. товарне</t>
  </si>
  <si>
    <t>площа 19,0814</t>
  </si>
  <si>
    <t>чому добавили</t>
  </si>
  <si>
    <t>дублетна</t>
  </si>
  <si>
    <t>площа 3,9674</t>
  </si>
  <si>
    <t>01.01 товарне</t>
  </si>
  <si>
    <t>01.02 ферм</t>
  </si>
  <si>
    <t>відсутня ділянка</t>
  </si>
  <si>
    <t>01.02 фермер</t>
  </si>
  <si>
    <t>приватна власність</t>
  </si>
  <si>
    <t>озеро</t>
  </si>
  <si>
    <t>2624481000:12:003:0055</t>
  </si>
  <si>
    <t>2624481000:12:003:0054</t>
  </si>
  <si>
    <t>01.02 для ведення фермерського господарства</t>
  </si>
  <si>
    <t>2624484900:04:004:0008</t>
  </si>
  <si>
    <t>2624485100:01:003:0023</t>
  </si>
  <si>
    <t>2624485200:05:002:0022</t>
  </si>
  <si>
    <t>уточнити цільове</t>
  </si>
  <si>
    <t>01 для іншого сільськогосподарського призначення</t>
  </si>
  <si>
    <t xml:space="preserve">Додаток до акту від 23 листопада 2020 року  </t>
  </si>
  <si>
    <t>Всього по Рогатинській міській раді ОТГ</t>
  </si>
  <si>
    <t>X</t>
  </si>
  <si>
    <r>
      <t>Голова  Рогатинської міської ради
Івано-Франківської області 
___________________</t>
    </r>
    <r>
      <rPr>
        <u val="single"/>
        <sz val="14"/>
        <rFont val="Times New Roman"/>
        <family val="1"/>
      </rPr>
      <t>Сергій НАСАЛИК</t>
    </r>
    <r>
      <rPr>
        <sz val="14"/>
        <rFont val="Times New Roman"/>
        <family val="1"/>
      </rPr>
      <t xml:space="preserve">
  </t>
    </r>
    <r>
      <rPr>
        <sz val="10"/>
        <rFont val="Times New Roman"/>
        <family val="1"/>
      </rPr>
      <t xml:space="preserve">            М.П. (підпис)                     (ПІП)</t>
    </r>
  </si>
  <si>
    <r>
      <t xml:space="preserve">Начальник Головного 
управління Держгеокадастру
в Івано-Франківській області 
___________________ </t>
    </r>
    <r>
      <rPr>
        <u val="single"/>
        <sz val="14"/>
        <rFont val="Times New Roman"/>
        <family val="1"/>
      </rPr>
      <t>Наталія Гаврищук</t>
    </r>
    <r>
      <rPr>
        <sz val="11"/>
        <color theme="1"/>
        <rFont val="Calibri"/>
        <family val="2"/>
      </rPr>
      <t xml:space="preserve">
                   </t>
    </r>
    <r>
      <rPr>
        <sz val="10"/>
        <rFont val="Times New Roman"/>
        <family val="1"/>
      </rPr>
      <t xml:space="preserve"> М.П. (підпис)                         (ПІП)</t>
    </r>
    <r>
      <rPr>
        <sz val="11"/>
        <color theme="1"/>
        <rFont val="Calibri"/>
        <family val="2"/>
      </rPr>
      <t xml:space="preserve">
</t>
    </r>
  </si>
  <si>
    <t>2624484900:04:004:0004</t>
  </si>
  <si>
    <t>площа 4,4845 выдсутня</t>
  </si>
  <si>
    <t>14,6057</t>
  </si>
  <si>
    <t>9,9889</t>
  </si>
  <si>
    <t xml:space="preserve">31,00 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</si>
</sst>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Arial Cyr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164" fontId="46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wrapText="1"/>
    </xf>
    <xf numFmtId="164" fontId="48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 shrinkToFit="1"/>
    </xf>
    <xf numFmtId="164" fontId="3" fillId="0" borderId="10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 quotePrefix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164" fontId="47" fillId="0" borderId="10" xfId="0" applyNumberFormat="1" applyFont="1" applyFill="1" applyBorder="1" applyAlignment="1">
      <alignment horizontal="center" vertical="center"/>
    </xf>
    <xf numFmtId="164" fontId="48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64" fontId="47" fillId="0" borderId="1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164" fontId="0" fillId="0" borderId="0" xfId="0" applyNumberForma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4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164" fontId="3" fillId="33" borderId="10" xfId="53" applyNumberFormat="1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 shrinkToFit="1"/>
      <protection/>
    </xf>
    <xf numFmtId="164" fontId="3" fillId="33" borderId="1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164" fontId="3" fillId="34" borderId="10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4" fontId="3" fillId="33" borderId="10" xfId="53" applyNumberFormat="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164" fontId="3" fillId="34" borderId="10" xfId="0" applyNumberFormat="1" applyFont="1" applyFill="1" applyBorder="1" applyAlignment="1" quotePrefix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164" fontId="49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164" fontId="0" fillId="33" borderId="0" xfId="0" applyNumberFormat="1" applyFill="1" applyBorder="1" applyAlignment="1">
      <alignment horizontal="center" wrapText="1"/>
    </xf>
    <xf numFmtId="164" fontId="14" fillId="0" borderId="0" xfId="0" applyNumberFormat="1" applyFont="1" applyBorder="1" applyAlignment="1">
      <alignment horizontal="center" vertical="center"/>
    </xf>
    <xf numFmtId="164" fontId="3" fillId="33" borderId="10" xfId="0" applyNumberFormat="1" applyFont="1" applyFill="1" applyBorder="1" applyAlignment="1" quotePrefix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49" fontId="49" fillId="33" borderId="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vertical="center" wrapText="1"/>
    </xf>
    <xf numFmtId="164" fontId="49" fillId="0" borderId="10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49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 wrapText="1"/>
    </xf>
    <xf numFmtId="164" fontId="49" fillId="0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/>
    </xf>
    <xf numFmtId="49" fontId="3" fillId="33" borderId="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1" fontId="50" fillId="0" borderId="10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right" vertical="center" wrapText="1"/>
    </xf>
    <xf numFmtId="0" fontId="52" fillId="0" borderId="0" xfId="0" applyFont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8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7"/>
  <sheetViews>
    <sheetView view="pageBreakPreview" zoomScale="75" zoomScaleSheetLayoutView="75" zoomScalePageLayoutView="0" workbookViewId="0" topLeftCell="A760">
      <selection activeCell="B762" sqref="B762"/>
    </sheetView>
  </sheetViews>
  <sheetFormatPr defaultColWidth="9.140625" defaultRowHeight="15"/>
  <cols>
    <col min="1" max="1" width="6.00390625" style="0" customWidth="1"/>
    <col min="2" max="2" width="31.57421875" style="66" customWidth="1"/>
    <col min="3" max="3" width="30.140625" style="0" customWidth="1"/>
    <col min="4" max="4" width="15.421875" style="0" customWidth="1"/>
    <col min="5" max="5" width="32.7109375" style="0" customWidth="1"/>
    <col min="6" max="6" width="41.421875" style="0" customWidth="1"/>
    <col min="7" max="7" width="22.7109375" style="0" customWidth="1"/>
    <col min="8" max="8" width="17.7109375" style="0" customWidth="1"/>
    <col min="10" max="10" width="12.421875" style="0" customWidth="1"/>
  </cols>
  <sheetData>
    <row r="1" spans="1:8" ht="37.5" customHeight="1">
      <c r="A1" s="155" t="s">
        <v>1109</v>
      </c>
      <c r="B1" s="156"/>
      <c r="C1" s="156"/>
      <c r="D1" s="156"/>
      <c r="E1" s="156"/>
      <c r="F1" s="156"/>
      <c r="G1" s="156"/>
      <c r="H1" s="51"/>
    </row>
    <row r="2" spans="1:8" ht="99.75" customHeight="1">
      <c r="A2" s="1" t="s">
        <v>0</v>
      </c>
      <c r="B2" s="1" t="s">
        <v>1</v>
      </c>
      <c r="C2" s="2" t="s">
        <v>2</v>
      </c>
      <c r="D2" s="3" t="s">
        <v>3</v>
      </c>
      <c r="E2" s="1" t="s">
        <v>4</v>
      </c>
      <c r="F2" s="4" t="s">
        <v>5</v>
      </c>
      <c r="G2" s="1" t="s">
        <v>6</v>
      </c>
      <c r="H2" s="68"/>
    </row>
    <row r="3" spans="1:8" ht="15">
      <c r="A3" s="5">
        <v>1</v>
      </c>
      <c r="B3" s="1">
        <v>2</v>
      </c>
      <c r="C3" s="1">
        <v>3</v>
      </c>
      <c r="D3" s="6">
        <v>4</v>
      </c>
      <c r="E3" s="1">
        <v>5</v>
      </c>
      <c r="F3" s="4">
        <v>6</v>
      </c>
      <c r="G3" s="1">
        <v>7</v>
      </c>
      <c r="H3" s="68"/>
    </row>
    <row r="4" spans="1:8" ht="90" customHeight="1">
      <c r="A4" s="123">
        <v>1</v>
      </c>
      <c r="B4" s="8" t="s">
        <v>7</v>
      </c>
      <c r="C4" s="9" t="s">
        <v>8</v>
      </c>
      <c r="D4" s="10">
        <v>12.4657</v>
      </c>
      <c r="E4" s="11" t="s">
        <v>9</v>
      </c>
      <c r="F4" s="12" t="s">
        <v>10</v>
      </c>
      <c r="G4" s="11" t="s">
        <v>11</v>
      </c>
      <c r="H4" s="69"/>
    </row>
    <row r="5" spans="1:8" ht="93.75" customHeight="1">
      <c r="A5" s="123">
        <v>2</v>
      </c>
      <c r="B5" s="8" t="s">
        <v>12</v>
      </c>
      <c r="C5" s="9" t="s">
        <v>8</v>
      </c>
      <c r="D5" s="13">
        <v>9.1468</v>
      </c>
      <c r="E5" s="11" t="s">
        <v>9</v>
      </c>
      <c r="F5" s="12" t="s">
        <v>13</v>
      </c>
      <c r="G5" s="11" t="s">
        <v>11</v>
      </c>
      <c r="H5" s="69"/>
    </row>
    <row r="6" spans="1:8" ht="76.5" customHeight="1">
      <c r="A6" s="123">
        <v>3</v>
      </c>
      <c r="B6" s="8" t="s">
        <v>14</v>
      </c>
      <c r="C6" s="9" t="s">
        <v>8</v>
      </c>
      <c r="D6" s="13">
        <v>3.3406</v>
      </c>
      <c r="E6" s="11" t="s">
        <v>9</v>
      </c>
      <c r="F6" s="12" t="s">
        <v>15</v>
      </c>
      <c r="G6" s="11" t="s">
        <v>11</v>
      </c>
      <c r="H6" s="69"/>
    </row>
    <row r="7" spans="1:8" ht="70.5" customHeight="1">
      <c r="A7" s="123">
        <v>4</v>
      </c>
      <c r="B7" s="14" t="s">
        <v>16</v>
      </c>
      <c r="C7" s="9" t="s">
        <v>8</v>
      </c>
      <c r="D7" s="13">
        <v>8.8515</v>
      </c>
      <c r="E7" s="11" t="s">
        <v>17</v>
      </c>
      <c r="F7" s="12" t="s">
        <v>11</v>
      </c>
      <c r="G7" s="11" t="s">
        <v>11</v>
      </c>
      <c r="H7" s="69"/>
    </row>
    <row r="8" spans="1:8" ht="70.5" customHeight="1">
      <c r="A8" s="123">
        <v>5</v>
      </c>
      <c r="B8" s="14" t="s">
        <v>18</v>
      </c>
      <c r="C8" s="9" t="s">
        <v>8</v>
      </c>
      <c r="D8" s="13">
        <v>0.9656</v>
      </c>
      <c r="E8" s="11" t="s">
        <v>17</v>
      </c>
      <c r="F8" s="12" t="s">
        <v>11</v>
      </c>
      <c r="G8" s="11" t="s">
        <v>11</v>
      </c>
      <c r="H8" s="69"/>
    </row>
    <row r="9" spans="1:8" ht="70.5" customHeight="1">
      <c r="A9" s="123">
        <v>6</v>
      </c>
      <c r="B9" s="14" t="s">
        <v>19</v>
      </c>
      <c r="C9" s="9" t="s">
        <v>8</v>
      </c>
      <c r="D9" s="13">
        <v>6.841</v>
      </c>
      <c r="E9" s="11" t="s">
        <v>17</v>
      </c>
      <c r="F9" s="12" t="s">
        <v>11</v>
      </c>
      <c r="G9" s="11" t="s">
        <v>11</v>
      </c>
      <c r="H9" s="69"/>
    </row>
    <row r="10" spans="1:8" ht="51">
      <c r="A10" s="123">
        <v>7</v>
      </c>
      <c r="B10" s="14" t="s">
        <v>20</v>
      </c>
      <c r="C10" s="9" t="s">
        <v>8</v>
      </c>
      <c r="D10" s="13">
        <v>1.1217</v>
      </c>
      <c r="E10" s="11" t="s">
        <v>17</v>
      </c>
      <c r="F10" s="12" t="s">
        <v>11</v>
      </c>
      <c r="G10" s="11" t="s">
        <v>11</v>
      </c>
      <c r="H10" s="69"/>
    </row>
    <row r="11" spans="1:8" ht="51">
      <c r="A11" s="123">
        <v>8</v>
      </c>
      <c r="B11" s="14" t="s">
        <v>21</v>
      </c>
      <c r="C11" s="9" t="s">
        <v>22</v>
      </c>
      <c r="D11" s="13">
        <v>1.6547</v>
      </c>
      <c r="E11" s="11" t="s">
        <v>17</v>
      </c>
      <c r="F11" s="12" t="s">
        <v>11</v>
      </c>
      <c r="G11" s="11" t="s">
        <v>11</v>
      </c>
      <c r="H11" s="69"/>
    </row>
    <row r="12" spans="1:8" ht="70.5" customHeight="1">
      <c r="A12" s="123">
        <v>9</v>
      </c>
      <c r="B12" s="15" t="s">
        <v>23</v>
      </c>
      <c r="C12" s="9" t="s">
        <v>22</v>
      </c>
      <c r="D12" s="10">
        <v>11.4056</v>
      </c>
      <c r="E12" s="11" t="s">
        <v>17</v>
      </c>
      <c r="F12" s="12" t="s">
        <v>11</v>
      </c>
      <c r="G12" s="11" t="s">
        <v>11</v>
      </c>
      <c r="H12" s="69"/>
    </row>
    <row r="13" spans="1:8" ht="70.5" customHeight="1">
      <c r="A13" s="123">
        <v>10</v>
      </c>
      <c r="B13" s="15" t="s">
        <v>24</v>
      </c>
      <c r="C13" s="9" t="s">
        <v>22</v>
      </c>
      <c r="D13" s="10">
        <v>12.5385</v>
      </c>
      <c r="E13" s="11" t="s">
        <v>17</v>
      </c>
      <c r="F13" s="12" t="s">
        <v>11</v>
      </c>
      <c r="G13" s="11" t="s">
        <v>11</v>
      </c>
      <c r="H13" s="69"/>
    </row>
    <row r="14" spans="1:8" ht="70.5" customHeight="1">
      <c r="A14" s="123">
        <v>11</v>
      </c>
      <c r="B14" s="15" t="s">
        <v>25</v>
      </c>
      <c r="C14" s="9" t="s">
        <v>22</v>
      </c>
      <c r="D14" s="10">
        <v>2.5338</v>
      </c>
      <c r="E14" s="11" t="s">
        <v>17</v>
      </c>
      <c r="F14" s="12" t="s">
        <v>11</v>
      </c>
      <c r="G14" s="11" t="s">
        <v>11</v>
      </c>
      <c r="H14" s="69"/>
    </row>
    <row r="15" spans="1:8" ht="70.5" customHeight="1">
      <c r="A15" s="123">
        <v>12</v>
      </c>
      <c r="B15" s="15" t="s">
        <v>26</v>
      </c>
      <c r="C15" s="9" t="s">
        <v>22</v>
      </c>
      <c r="D15" s="10">
        <v>8.9869</v>
      </c>
      <c r="E15" s="11" t="s">
        <v>17</v>
      </c>
      <c r="F15" s="12" t="s">
        <v>11</v>
      </c>
      <c r="G15" s="11" t="s">
        <v>11</v>
      </c>
      <c r="H15" s="69"/>
    </row>
    <row r="16" spans="1:8" ht="70.5" customHeight="1">
      <c r="A16" s="123">
        <v>13</v>
      </c>
      <c r="B16" s="55" t="s">
        <v>984</v>
      </c>
      <c r="C16" s="9" t="s">
        <v>22</v>
      </c>
      <c r="D16" s="92">
        <v>3.5328</v>
      </c>
      <c r="E16" s="55" t="s">
        <v>1035</v>
      </c>
      <c r="F16" s="55" t="s">
        <v>1042</v>
      </c>
      <c r="G16" s="11" t="s">
        <v>11</v>
      </c>
      <c r="H16" s="69"/>
    </row>
    <row r="17" spans="1:8" ht="29.25" customHeight="1">
      <c r="A17" s="16">
        <v>13</v>
      </c>
      <c r="B17" s="152" t="s">
        <v>27</v>
      </c>
      <c r="C17" s="153"/>
      <c r="D17" s="17">
        <f>SUM(D4:D16)</f>
        <v>83.3852</v>
      </c>
      <c r="E17" s="11"/>
      <c r="F17" s="12"/>
      <c r="G17" s="11"/>
      <c r="H17" s="69"/>
    </row>
    <row r="18" spans="1:8" ht="70.5" customHeight="1">
      <c r="A18" s="123">
        <v>1</v>
      </c>
      <c r="B18" s="18" t="s">
        <v>28</v>
      </c>
      <c r="C18" s="9" t="s">
        <v>29</v>
      </c>
      <c r="D18" s="10">
        <v>2.0614</v>
      </c>
      <c r="E18" s="11" t="s">
        <v>17</v>
      </c>
      <c r="F18" s="12" t="s">
        <v>11</v>
      </c>
      <c r="G18" s="11" t="s">
        <v>11</v>
      </c>
      <c r="H18" s="69"/>
    </row>
    <row r="19" spans="1:8" ht="70.5" customHeight="1">
      <c r="A19" s="123">
        <v>2</v>
      </c>
      <c r="B19" s="18" t="s">
        <v>30</v>
      </c>
      <c r="C19" s="9" t="s">
        <v>29</v>
      </c>
      <c r="D19" s="13">
        <v>0.7258</v>
      </c>
      <c r="E19" s="11" t="s">
        <v>17</v>
      </c>
      <c r="F19" s="12" t="s">
        <v>11</v>
      </c>
      <c r="G19" s="11" t="s">
        <v>11</v>
      </c>
      <c r="H19" s="69"/>
    </row>
    <row r="20" spans="1:8" ht="70.5" customHeight="1">
      <c r="A20" s="123">
        <v>3</v>
      </c>
      <c r="B20" s="18" t="s">
        <v>31</v>
      </c>
      <c r="C20" s="9" t="s">
        <v>29</v>
      </c>
      <c r="D20" s="13">
        <v>3.9687</v>
      </c>
      <c r="E20" s="11" t="s">
        <v>9</v>
      </c>
      <c r="F20" s="12" t="s">
        <v>15</v>
      </c>
      <c r="G20" s="11" t="s">
        <v>11</v>
      </c>
      <c r="H20" s="69"/>
    </row>
    <row r="21" spans="1:8" ht="70.5" customHeight="1">
      <c r="A21" s="123">
        <v>4</v>
      </c>
      <c r="B21" s="18" t="s">
        <v>32</v>
      </c>
      <c r="C21" s="9" t="s">
        <v>29</v>
      </c>
      <c r="D21" s="13">
        <v>1.287</v>
      </c>
      <c r="E21" s="11" t="s">
        <v>17</v>
      </c>
      <c r="F21" s="12" t="s">
        <v>11</v>
      </c>
      <c r="G21" s="11" t="s">
        <v>33</v>
      </c>
      <c r="H21" s="69"/>
    </row>
    <row r="22" spans="1:8" ht="70.5" customHeight="1">
      <c r="A22" s="123">
        <v>5</v>
      </c>
      <c r="B22" s="18" t="s">
        <v>34</v>
      </c>
      <c r="C22" s="9" t="s">
        <v>29</v>
      </c>
      <c r="D22" s="13">
        <v>5.0223</v>
      </c>
      <c r="E22" s="11" t="s">
        <v>17</v>
      </c>
      <c r="F22" s="12" t="s">
        <v>11</v>
      </c>
      <c r="G22" s="11" t="s">
        <v>11</v>
      </c>
      <c r="H22" s="69"/>
    </row>
    <row r="23" spans="1:8" ht="70.5" customHeight="1">
      <c r="A23" s="123">
        <v>6</v>
      </c>
      <c r="B23" s="18" t="s">
        <v>35</v>
      </c>
      <c r="C23" s="9" t="s">
        <v>29</v>
      </c>
      <c r="D23" s="13">
        <v>8.449</v>
      </c>
      <c r="E23" s="11" t="s">
        <v>17</v>
      </c>
      <c r="F23" s="12" t="s">
        <v>11</v>
      </c>
      <c r="G23" s="11" t="s">
        <v>36</v>
      </c>
      <c r="H23" s="69"/>
    </row>
    <row r="24" spans="1:8" ht="70.5" customHeight="1">
      <c r="A24" s="123">
        <v>7</v>
      </c>
      <c r="B24" s="18" t="s">
        <v>37</v>
      </c>
      <c r="C24" s="9" t="s">
        <v>29</v>
      </c>
      <c r="D24" s="13">
        <v>12.6596</v>
      </c>
      <c r="E24" s="11" t="s">
        <v>17</v>
      </c>
      <c r="F24" s="12" t="s">
        <v>11</v>
      </c>
      <c r="G24" s="11" t="s">
        <v>38</v>
      </c>
      <c r="H24" s="69"/>
    </row>
    <row r="25" spans="1:8" ht="70.5" customHeight="1">
      <c r="A25" s="123">
        <v>8</v>
      </c>
      <c r="B25" s="18" t="s">
        <v>39</v>
      </c>
      <c r="C25" s="9" t="s">
        <v>29</v>
      </c>
      <c r="D25" s="13">
        <v>1.7894</v>
      </c>
      <c r="E25" s="11" t="s">
        <v>17</v>
      </c>
      <c r="F25" s="12" t="s">
        <v>11</v>
      </c>
      <c r="G25" s="11" t="s">
        <v>11</v>
      </c>
      <c r="H25" s="69"/>
    </row>
    <row r="26" spans="1:8" ht="70.5" customHeight="1">
      <c r="A26" s="123">
        <v>9</v>
      </c>
      <c r="B26" s="18" t="s">
        <v>40</v>
      </c>
      <c r="C26" s="9" t="s">
        <v>29</v>
      </c>
      <c r="D26" s="13">
        <v>11.3952</v>
      </c>
      <c r="E26" s="11" t="s">
        <v>9</v>
      </c>
      <c r="F26" s="12" t="s">
        <v>41</v>
      </c>
      <c r="G26" s="11" t="s">
        <v>42</v>
      </c>
      <c r="H26" s="69"/>
    </row>
    <row r="27" spans="1:8" ht="70.5" customHeight="1">
      <c r="A27" s="123">
        <v>10</v>
      </c>
      <c r="B27" s="18" t="s">
        <v>43</v>
      </c>
      <c r="C27" s="9" t="s">
        <v>29</v>
      </c>
      <c r="D27" s="13">
        <v>6.4961</v>
      </c>
      <c r="E27" s="11" t="s">
        <v>17</v>
      </c>
      <c r="F27" s="12" t="s">
        <v>11</v>
      </c>
      <c r="G27" s="11" t="s">
        <v>44</v>
      </c>
      <c r="H27" s="69"/>
    </row>
    <row r="28" spans="1:8" ht="70.5" customHeight="1">
      <c r="A28" s="123">
        <v>11</v>
      </c>
      <c r="B28" s="18" t="s">
        <v>45</v>
      </c>
      <c r="C28" s="9" t="s">
        <v>29</v>
      </c>
      <c r="D28" s="13">
        <v>20.2828</v>
      </c>
      <c r="E28" s="11" t="s">
        <v>9</v>
      </c>
      <c r="F28" s="12" t="s">
        <v>46</v>
      </c>
      <c r="G28" s="11" t="s">
        <v>11</v>
      </c>
      <c r="H28" s="69"/>
    </row>
    <row r="29" spans="1:8" ht="70.5" customHeight="1">
      <c r="A29" s="123">
        <v>12</v>
      </c>
      <c r="B29" s="18" t="s">
        <v>47</v>
      </c>
      <c r="C29" s="9" t="s">
        <v>29</v>
      </c>
      <c r="D29" s="13">
        <v>2.1749</v>
      </c>
      <c r="E29" s="11" t="s">
        <v>17</v>
      </c>
      <c r="F29" s="12" t="s">
        <v>11</v>
      </c>
      <c r="G29" s="11" t="s">
        <v>11</v>
      </c>
      <c r="H29" s="69"/>
    </row>
    <row r="30" spans="1:8" ht="70.5" customHeight="1">
      <c r="A30" s="123">
        <v>13</v>
      </c>
      <c r="B30" s="18" t="s">
        <v>48</v>
      </c>
      <c r="C30" s="9" t="s">
        <v>29</v>
      </c>
      <c r="D30" s="13">
        <v>2.044</v>
      </c>
      <c r="E30" s="11" t="s">
        <v>17</v>
      </c>
      <c r="F30" s="12" t="s">
        <v>11</v>
      </c>
      <c r="G30" s="11" t="s">
        <v>49</v>
      </c>
      <c r="H30" s="69"/>
    </row>
    <row r="31" spans="1:8" ht="70.5" customHeight="1">
      <c r="A31" s="123">
        <v>14</v>
      </c>
      <c r="B31" s="18" t="s">
        <v>50</v>
      </c>
      <c r="C31" s="9" t="s">
        <v>29</v>
      </c>
      <c r="D31" s="13">
        <v>1.4569</v>
      </c>
      <c r="E31" s="11" t="s">
        <v>17</v>
      </c>
      <c r="F31" s="12" t="s">
        <v>11</v>
      </c>
      <c r="G31" s="11" t="s">
        <v>11</v>
      </c>
      <c r="H31" s="69"/>
    </row>
    <row r="32" spans="1:8" ht="70.5" customHeight="1">
      <c r="A32" s="123">
        <v>15</v>
      </c>
      <c r="B32" s="18" t="s">
        <v>51</v>
      </c>
      <c r="C32" s="9" t="s">
        <v>29</v>
      </c>
      <c r="D32" s="13">
        <v>1.6176</v>
      </c>
      <c r="E32" s="11" t="s">
        <v>17</v>
      </c>
      <c r="F32" s="12" t="s">
        <v>11</v>
      </c>
      <c r="G32" s="11" t="s">
        <v>11</v>
      </c>
      <c r="H32" s="69"/>
    </row>
    <row r="33" spans="1:8" ht="70.5" customHeight="1">
      <c r="A33" s="123">
        <v>16</v>
      </c>
      <c r="B33" s="18" t="s">
        <v>52</v>
      </c>
      <c r="C33" s="9" t="s">
        <v>29</v>
      </c>
      <c r="D33" s="13">
        <v>19.0669</v>
      </c>
      <c r="E33" s="11" t="s">
        <v>17</v>
      </c>
      <c r="F33" s="12" t="s">
        <v>11</v>
      </c>
      <c r="G33" s="11" t="s">
        <v>53</v>
      </c>
      <c r="H33" s="69"/>
    </row>
    <row r="34" spans="1:8" ht="70.5" customHeight="1">
      <c r="A34" s="123">
        <v>17</v>
      </c>
      <c r="B34" s="18" t="s">
        <v>54</v>
      </c>
      <c r="C34" s="9" t="s">
        <v>29</v>
      </c>
      <c r="D34" s="13">
        <v>2.3469</v>
      </c>
      <c r="E34" s="11" t="s">
        <v>17</v>
      </c>
      <c r="F34" s="12" t="s">
        <v>11</v>
      </c>
      <c r="G34" s="11" t="s">
        <v>11</v>
      </c>
      <c r="H34" s="69"/>
    </row>
    <row r="35" spans="1:8" ht="70.5" customHeight="1">
      <c r="A35" s="123">
        <v>18</v>
      </c>
      <c r="B35" s="18" t="s">
        <v>55</v>
      </c>
      <c r="C35" s="9" t="s">
        <v>29</v>
      </c>
      <c r="D35" s="13">
        <v>1.1978</v>
      </c>
      <c r="E35" s="11" t="s">
        <v>17</v>
      </c>
      <c r="F35" s="12" t="s">
        <v>11</v>
      </c>
      <c r="G35" s="11" t="s">
        <v>11</v>
      </c>
      <c r="H35" s="69"/>
    </row>
    <row r="36" spans="1:8" ht="70.5" customHeight="1">
      <c r="A36" s="123">
        <v>19</v>
      </c>
      <c r="B36" s="18" t="s">
        <v>56</v>
      </c>
      <c r="C36" s="9" t="s">
        <v>29</v>
      </c>
      <c r="D36" s="13">
        <v>1.3567</v>
      </c>
      <c r="E36" s="11" t="s">
        <v>17</v>
      </c>
      <c r="F36" s="12" t="s">
        <v>11</v>
      </c>
      <c r="G36" s="11" t="s">
        <v>57</v>
      </c>
      <c r="H36" s="69"/>
    </row>
    <row r="37" spans="1:8" ht="70.5" customHeight="1">
      <c r="A37" s="123">
        <v>20</v>
      </c>
      <c r="B37" s="14" t="s">
        <v>58</v>
      </c>
      <c r="C37" s="9" t="s">
        <v>29</v>
      </c>
      <c r="D37" s="13">
        <v>8.4543</v>
      </c>
      <c r="E37" s="11" t="s">
        <v>17</v>
      </c>
      <c r="F37" s="12" t="s">
        <v>11</v>
      </c>
      <c r="G37" s="11" t="s">
        <v>11</v>
      </c>
      <c r="H37" s="69"/>
    </row>
    <row r="38" spans="1:8" ht="70.5" customHeight="1">
      <c r="A38" s="123">
        <v>21</v>
      </c>
      <c r="B38" s="14" t="s">
        <v>59</v>
      </c>
      <c r="C38" s="9" t="s">
        <v>29</v>
      </c>
      <c r="D38" s="13">
        <v>2.8013</v>
      </c>
      <c r="E38" s="11" t="s">
        <v>17</v>
      </c>
      <c r="F38" s="12" t="s">
        <v>11</v>
      </c>
      <c r="G38" s="11" t="s">
        <v>11</v>
      </c>
      <c r="H38" s="69"/>
    </row>
    <row r="39" spans="1:8" ht="70.5" customHeight="1">
      <c r="A39" s="123">
        <v>22</v>
      </c>
      <c r="B39" s="14" t="s">
        <v>60</v>
      </c>
      <c r="C39" s="9" t="s">
        <v>29</v>
      </c>
      <c r="D39" s="13">
        <v>3.7167</v>
      </c>
      <c r="E39" s="11" t="s">
        <v>17</v>
      </c>
      <c r="F39" s="12" t="s">
        <v>11</v>
      </c>
      <c r="G39" s="11" t="s">
        <v>11</v>
      </c>
      <c r="H39" s="69"/>
    </row>
    <row r="40" spans="1:8" ht="70.5" customHeight="1">
      <c r="A40" s="123">
        <v>23</v>
      </c>
      <c r="B40" s="14" t="s">
        <v>61</v>
      </c>
      <c r="C40" s="9" t="s">
        <v>29</v>
      </c>
      <c r="D40" s="13">
        <v>0.7721</v>
      </c>
      <c r="E40" s="11" t="s">
        <v>17</v>
      </c>
      <c r="F40" s="12" t="s">
        <v>11</v>
      </c>
      <c r="G40" s="11" t="s">
        <v>62</v>
      </c>
      <c r="H40" s="69"/>
    </row>
    <row r="41" spans="1:8" ht="70.5" customHeight="1">
      <c r="A41" s="123">
        <v>24</v>
      </c>
      <c r="B41" s="14" t="s">
        <v>63</v>
      </c>
      <c r="C41" s="9" t="s">
        <v>29</v>
      </c>
      <c r="D41" s="13">
        <v>2.8579</v>
      </c>
      <c r="E41" s="11" t="s">
        <v>17</v>
      </c>
      <c r="F41" s="12" t="s">
        <v>11</v>
      </c>
      <c r="G41" s="11" t="s">
        <v>64</v>
      </c>
      <c r="H41" s="69"/>
    </row>
    <row r="42" spans="1:8" ht="70.5" customHeight="1">
      <c r="A42" s="123">
        <v>25</v>
      </c>
      <c r="B42" s="14" t="s">
        <v>65</v>
      </c>
      <c r="C42" s="9" t="s">
        <v>29</v>
      </c>
      <c r="D42" s="13">
        <v>5</v>
      </c>
      <c r="E42" s="11" t="s">
        <v>66</v>
      </c>
      <c r="F42" s="12" t="s">
        <v>11</v>
      </c>
      <c r="G42" s="11" t="s">
        <v>67</v>
      </c>
      <c r="H42" s="69"/>
    </row>
    <row r="43" spans="1:8" ht="70.5" customHeight="1">
      <c r="A43" s="123">
        <v>26</v>
      </c>
      <c r="B43" s="14" t="s">
        <v>68</v>
      </c>
      <c r="C43" s="9" t="s">
        <v>29</v>
      </c>
      <c r="D43" s="13">
        <v>0.4137</v>
      </c>
      <c r="E43" s="11" t="s">
        <v>17</v>
      </c>
      <c r="F43" s="12" t="s">
        <v>11</v>
      </c>
      <c r="G43" s="11" t="s">
        <v>11</v>
      </c>
      <c r="H43" s="69"/>
    </row>
    <row r="44" spans="1:8" ht="70.5" customHeight="1">
      <c r="A44" s="123">
        <v>27</v>
      </c>
      <c r="B44" s="14" t="s">
        <v>69</v>
      </c>
      <c r="C44" s="9" t="s">
        <v>29</v>
      </c>
      <c r="D44" s="13">
        <v>5.8152</v>
      </c>
      <c r="E44" s="11" t="s">
        <v>17</v>
      </c>
      <c r="F44" s="12" t="s">
        <v>11</v>
      </c>
      <c r="G44" s="11" t="s">
        <v>70</v>
      </c>
      <c r="H44" s="69"/>
    </row>
    <row r="45" spans="1:8" ht="70.5" customHeight="1">
      <c r="A45" s="123">
        <v>28</v>
      </c>
      <c r="B45" s="14" t="s">
        <v>71</v>
      </c>
      <c r="C45" s="9" t="s">
        <v>29</v>
      </c>
      <c r="D45" s="13">
        <v>0.7415</v>
      </c>
      <c r="E45" s="11" t="s">
        <v>17</v>
      </c>
      <c r="F45" s="12" t="s">
        <v>11</v>
      </c>
      <c r="G45" s="11" t="s">
        <v>11</v>
      </c>
      <c r="H45" s="69"/>
    </row>
    <row r="46" spans="1:8" ht="70.5" customHeight="1">
      <c r="A46" s="123">
        <v>29</v>
      </c>
      <c r="B46" s="14" t="s">
        <v>72</v>
      </c>
      <c r="C46" s="9" t="s">
        <v>29</v>
      </c>
      <c r="D46" s="13">
        <v>5.8417</v>
      </c>
      <c r="E46" s="11" t="s">
        <v>17</v>
      </c>
      <c r="F46" s="12" t="s">
        <v>11</v>
      </c>
      <c r="G46" s="11" t="s">
        <v>73</v>
      </c>
      <c r="H46" s="69"/>
    </row>
    <row r="47" spans="1:8" ht="92.25" customHeight="1">
      <c r="A47" s="123">
        <v>30</v>
      </c>
      <c r="B47" s="14" t="s">
        <v>74</v>
      </c>
      <c r="C47" s="9" t="s">
        <v>29</v>
      </c>
      <c r="D47" s="13">
        <v>0.9663</v>
      </c>
      <c r="E47" s="11" t="s">
        <v>17</v>
      </c>
      <c r="F47" s="12" t="s">
        <v>11</v>
      </c>
      <c r="G47" s="11" t="s">
        <v>11</v>
      </c>
      <c r="H47" s="69"/>
    </row>
    <row r="48" spans="1:8" ht="70.5" customHeight="1">
      <c r="A48" s="123">
        <v>31</v>
      </c>
      <c r="B48" s="14" t="s">
        <v>75</v>
      </c>
      <c r="C48" s="9" t="s">
        <v>29</v>
      </c>
      <c r="D48" s="13">
        <v>14.2689</v>
      </c>
      <c r="E48" s="11" t="s">
        <v>17</v>
      </c>
      <c r="F48" s="12" t="s">
        <v>11</v>
      </c>
      <c r="G48" s="11" t="s">
        <v>76</v>
      </c>
      <c r="H48" s="69"/>
    </row>
    <row r="49" spans="1:8" ht="70.5" customHeight="1">
      <c r="A49" s="123">
        <v>32</v>
      </c>
      <c r="B49" s="14" t="s">
        <v>77</v>
      </c>
      <c r="C49" s="9" t="s">
        <v>29</v>
      </c>
      <c r="D49" s="13">
        <v>3.4604</v>
      </c>
      <c r="E49" s="11" t="s">
        <v>17</v>
      </c>
      <c r="F49" s="12" t="s">
        <v>11</v>
      </c>
      <c r="G49" s="11" t="s">
        <v>11</v>
      </c>
      <c r="H49" s="69"/>
    </row>
    <row r="50" spans="1:8" ht="70.5" customHeight="1">
      <c r="A50" s="123">
        <v>33</v>
      </c>
      <c r="B50" s="20" t="s">
        <v>78</v>
      </c>
      <c r="C50" s="9" t="s">
        <v>29</v>
      </c>
      <c r="D50" s="41">
        <v>2.7092</v>
      </c>
      <c r="E50" s="11" t="s">
        <v>17</v>
      </c>
      <c r="F50" s="12" t="s">
        <v>11</v>
      </c>
      <c r="G50" s="11" t="s">
        <v>11</v>
      </c>
      <c r="H50" s="69"/>
    </row>
    <row r="51" spans="1:8" ht="70.5" customHeight="1">
      <c r="A51" s="123">
        <v>34</v>
      </c>
      <c r="B51" s="91" t="s">
        <v>985</v>
      </c>
      <c r="C51" s="9" t="s">
        <v>29</v>
      </c>
      <c r="D51" s="63">
        <v>16.5986</v>
      </c>
      <c r="E51" s="11" t="s">
        <v>9</v>
      </c>
      <c r="F51" s="55" t="s">
        <v>1079</v>
      </c>
      <c r="G51" s="11" t="s">
        <v>11</v>
      </c>
      <c r="H51" s="69"/>
    </row>
    <row r="52" spans="1:8" ht="29.25" customHeight="1">
      <c r="A52" s="16">
        <v>34</v>
      </c>
      <c r="B52" s="152" t="s">
        <v>79</v>
      </c>
      <c r="C52" s="153"/>
      <c r="D52" s="17">
        <f>SUM(D18:D51)</f>
        <v>179.81680000000003</v>
      </c>
      <c r="E52" s="11"/>
      <c r="F52" s="12"/>
      <c r="G52" s="11"/>
      <c r="H52" s="69"/>
    </row>
    <row r="53" spans="1:8" ht="70.5" customHeight="1">
      <c r="A53" s="123">
        <v>1</v>
      </c>
      <c r="B53" s="14" t="s">
        <v>80</v>
      </c>
      <c r="C53" s="21" t="s">
        <v>81</v>
      </c>
      <c r="D53" s="13">
        <v>1.3924</v>
      </c>
      <c r="E53" s="11" t="s">
        <v>17</v>
      </c>
      <c r="F53" s="12" t="s">
        <v>11</v>
      </c>
      <c r="G53" s="11" t="s">
        <v>11</v>
      </c>
      <c r="H53" s="69"/>
    </row>
    <row r="54" spans="1:8" ht="70.5" customHeight="1">
      <c r="A54" s="123">
        <v>2</v>
      </c>
      <c r="B54" s="14" t="s">
        <v>82</v>
      </c>
      <c r="C54" s="21" t="s">
        <v>81</v>
      </c>
      <c r="D54" s="13">
        <v>18.5087</v>
      </c>
      <c r="E54" s="11" t="s">
        <v>17</v>
      </c>
      <c r="F54" s="12" t="s">
        <v>11</v>
      </c>
      <c r="G54" s="11" t="s">
        <v>11</v>
      </c>
      <c r="H54" s="69"/>
    </row>
    <row r="55" spans="1:8" ht="70.5" customHeight="1">
      <c r="A55" s="123">
        <v>3</v>
      </c>
      <c r="B55" s="14" t="s">
        <v>83</v>
      </c>
      <c r="C55" s="21" t="s">
        <v>81</v>
      </c>
      <c r="D55" s="13">
        <v>1.8852</v>
      </c>
      <c r="E55" s="11" t="s">
        <v>17</v>
      </c>
      <c r="F55" s="12" t="s">
        <v>11</v>
      </c>
      <c r="G55" s="11" t="s">
        <v>84</v>
      </c>
      <c r="H55" s="69"/>
    </row>
    <row r="56" spans="1:8" ht="70.5" customHeight="1">
      <c r="A56" s="123">
        <v>4</v>
      </c>
      <c r="B56" s="14" t="s">
        <v>85</v>
      </c>
      <c r="C56" s="21" t="s">
        <v>81</v>
      </c>
      <c r="D56" s="13">
        <v>41.6911</v>
      </c>
      <c r="E56" s="11" t="s">
        <v>17</v>
      </c>
      <c r="F56" s="12" t="s">
        <v>11</v>
      </c>
      <c r="G56" s="11" t="s">
        <v>86</v>
      </c>
      <c r="H56" s="69"/>
    </row>
    <row r="57" spans="1:8" ht="70.5" customHeight="1">
      <c r="A57" s="123">
        <v>5</v>
      </c>
      <c r="B57" s="14" t="s">
        <v>87</v>
      </c>
      <c r="C57" s="21" t="s">
        <v>81</v>
      </c>
      <c r="D57" s="13">
        <v>2.1466</v>
      </c>
      <c r="E57" s="11" t="s">
        <v>17</v>
      </c>
      <c r="F57" s="12" t="s">
        <v>11</v>
      </c>
      <c r="G57" s="11" t="s">
        <v>88</v>
      </c>
      <c r="H57" s="69"/>
    </row>
    <row r="58" spans="1:8" ht="70.5" customHeight="1">
      <c r="A58" s="123">
        <v>6</v>
      </c>
      <c r="B58" s="14" t="s">
        <v>1022</v>
      </c>
      <c r="C58" s="21" t="s">
        <v>81</v>
      </c>
      <c r="D58" s="13">
        <v>1.35</v>
      </c>
      <c r="E58" s="11" t="s">
        <v>17</v>
      </c>
      <c r="F58" s="12" t="s">
        <v>11</v>
      </c>
      <c r="G58" s="11" t="s">
        <v>1024</v>
      </c>
      <c r="H58" s="69"/>
    </row>
    <row r="59" spans="1:8" ht="70.5" customHeight="1">
      <c r="A59" s="123">
        <v>7</v>
      </c>
      <c r="B59" s="14" t="s">
        <v>1023</v>
      </c>
      <c r="C59" s="21" t="s">
        <v>81</v>
      </c>
      <c r="D59" s="13">
        <v>1.35</v>
      </c>
      <c r="E59" s="11" t="s">
        <v>17</v>
      </c>
      <c r="F59" s="12" t="s">
        <v>11</v>
      </c>
      <c r="G59" s="11" t="s">
        <v>1025</v>
      </c>
      <c r="H59" s="69"/>
    </row>
    <row r="60" spans="1:8" ht="70.5" customHeight="1">
      <c r="A60" s="123">
        <v>8</v>
      </c>
      <c r="B60" s="14" t="s">
        <v>89</v>
      </c>
      <c r="C60" s="21" t="s">
        <v>81</v>
      </c>
      <c r="D60" s="13">
        <v>22.3273</v>
      </c>
      <c r="E60" s="11" t="s">
        <v>17</v>
      </c>
      <c r="F60" s="12" t="s">
        <v>11</v>
      </c>
      <c r="G60" s="11" t="s">
        <v>90</v>
      </c>
      <c r="H60" s="69"/>
    </row>
    <row r="61" spans="1:8" ht="70.5" customHeight="1">
      <c r="A61" s="123">
        <v>9</v>
      </c>
      <c r="B61" s="14" t="s">
        <v>91</v>
      </c>
      <c r="C61" s="21" t="s">
        <v>81</v>
      </c>
      <c r="D61" s="13">
        <v>9.748</v>
      </c>
      <c r="E61" s="11" t="s">
        <v>17</v>
      </c>
      <c r="F61" s="12" t="s">
        <v>11</v>
      </c>
      <c r="G61" s="11" t="s">
        <v>11</v>
      </c>
      <c r="H61" s="69"/>
    </row>
    <row r="62" spans="1:8" ht="70.5" customHeight="1">
      <c r="A62" s="123">
        <v>10</v>
      </c>
      <c r="B62" s="14" t="s">
        <v>92</v>
      </c>
      <c r="C62" s="21" t="s">
        <v>81</v>
      </c>
      <c r="D62" s="13">
        <v>76.1881</v>
      </c>
      <c r="E62" s="11" t="s">
        <v>17</v>
      </c>
      <c r="F62" s="12" t="s">
        <v>11</v>
      </c>
      <c r="G62" s="11" t="s">
        <v>11</v>
      </c>
      <c r="H62" s="69"/>
    </row>
    <row r="63" spans="1:8" ht="70.5" customHeight="1">
      <c r="A63" s="123">
        <v>11</v>
      </c>
      <c r="B63" s="14" t="s">
        <v>93</v>
      </c>
      <c r="C63" s="21" t="s">
        <v>81</v>
      </c>
      <c r="D63" s="13">
        <v>1.8102</v>
      </c>
      <c r="E63" s="11" t="s">
        <v>17</v>
      </c>
      <c r="F63" s="12" t="s">
        <v>11</v>
      </c>
      <c r="G63" s="11" t="s">
        <v>11</v>
      </c>
      <c r="H63" s="69"/>
    </row>
    <row r="64" spans="1:8" ht="70.5" customHeight="1">
      <c r="A64" s="123">
        <v>12</v>
      </c>
      <c r="B64" s="14" t="s">
        <v>94</v>
      </c>
      <c r="C64" s="21" t="s">
        <v>81</v>
      </c>
      <c r="D64" s="13">
        <v>4.8923</v>
      </c>
      <c r="E64" s="11" t="s">
        <v>17</v>
      </c>
      <c r="F64" s="12" t="s">
        <v>11</v>
      </c>
      <c r="G64" s="11" t="s">
        <v>11</v>
      </c>
      <c r="H64" s="69"/>
    </row>
    <row r="65" spans="1:8" ht="70.5" customHeight="1">
      <c r="A65" s="123">
        <v>13</v>
      </c>
      <c r="B65" s="14" t="s">
        <v>95</v>
      </c>
      <c r="C65" s="21" t="s">
        <v>81</v>
      </c>
      <c r="D65" s="13">
        <v>23.5793</v>
      </c>
      <c r="E65" s="11" t="s">
        <v>17</v>
      </c>
      <c r="F65" s="12" t="s">
        <v>11</v>
      </c>
      <c r="G65" s="11" t="s">
        <v>11</v>
      </c>
      <c r="H65" s="69"/>
    </row>
    <row r="66" spans="1:8" ht="70.5" customHeight="1">
      <c r="A66" s="123">
        <v>14</v>
      </c>
      <c r="B66" s="14" t="s">
        <v>96</v>
      </c>
      <c r="C66" s="21" t="s">
        <v>81</v>
      </c>
      <c r="D66" s="13">
        <v>9.7948</v>
      </c>
      <c r="E66" s="11" t="s">
        <v>17</v>
      </c>
      <c r="F66" s="12" t="s">
        <v>11</v>
      </c>
      <c r="G66" s="11" t="s">
        <v>11</v>
      </c>
      <c r="H66" s="69"/>
    </row>
    <row r="67" spans="1:8" ht="70.5" customHeight="1">
      <c r="A67" s="123">
        <v>15</v>
      </c>
      <c r="B67" s="14" t="s">
        <v>97</v>
      </c>
      <c r="C67" s="21" t="s">
        <v>81</v>
      </c>
      <c r="D67" s="13">
        <v>12.0804</v>
      </c>
      <c r="E67" s="11" t="s">
        <v>17</v>
      </c>
      <c r="F67" s="12" t="s">
        <v>11</v>
      </c>
      <c r="G67" s="11" t="s">
        <v>11</v>
      </c>
      <c r="H67" s="69"/>
    </row>
    <row r="68" spans="1:8" ht="70.5" customHeight="1">
      <c r="A68" s="123">
        <v>16</v>
      </c>
      <c r="B68" s="14" t="s">
        <v>98</v>
      </c>
      <c r="C68" s="21" t="s">
        <v>81</v>
      </c>
      <c r="D68" s="13">
        <v>14.5814</v>
      </c>
      <c r="E68" s="11" t="s">
        <v>17</v>
      </c>
      <c r="F68" s="12" t="s">
        <v>11</v>
      </c>
      <c r="G68" s="11" t="s">
        <v>11</v>
      </c>
      <c r="H68" s="69"/>
    </row>
    <row r="69" spans="1:8" ht="70.5" customHeight="1">
      <c r="A69" s="123">
        <v>17</v>
      </c>
      <c r="B69" s="14" t="s">
        <v>99</v>
      </c>
      <c r="C69" s="21" t="s">
        <v>81</v>
      </c>
      <c r="D69" s="13">
        <v>28.9061</v>
      </c>
      <c r="E69" s="11" t="s">
        <v>66</v>
      </c>
      <c r="F69" s="12" t="s">
        <v>11</v>
      </c>
      <c r="G69" s="11" t="s">
        <v>100</v>
      </c>
      <c r="H69" s="69"/>
    </row>
    <row r="70" spans="1:8" ht="70.5" customHeight="1">
      <c r="A70" s="123">
        <v>18</v>
      </c>
      <c r="B70" s="14" t="s">
        <v>101</v>
      </c>
      <c r="C70" s="21" t="s">
        <v>81</v>
      </c>
      <c r="D70" s="13">
        <v>2.4067</v>
      </c>
      <c r="E70" s="11" t="s">
        <v>17</v>
      </c>
      <c r="F70" s="12" t="s">
        <v>11</v>
      </c>
      <c r="G70" s="11" t="s">
        <v>102</v>
      </c>
      <c r="H70" s="69"/>
    </row>
    <row r="71" spans="1:8" ht="70.5" customHeight="1">
      <c r="A71" s="123">
        <v>19</v>
      </c>
      <c r="B71" s="14" t="s">
        <v>103</v>
      </c>
      <c r="C71" s="21" t="s">
        <v>81</v>
      </c>
      <c r="D71" s="13">
        <v>6.6902</v>
      </c>
      <c r="E71" s="11" t="s">
        <v>17</v>
      </c>
      <c r="F71" s="12" t="s">
        <v>11</v>
      </c>
      <c r="G71" s="11" t="s">
        <v>11</v>
      </c>
      <c r="H71" s="69"/>
    </row>
    <row r="72" spans="1:8" ht="70.5" customHeight="1">
      <c r="A72" s="123">
        <v>20</v>
      </c>
      <c r="B72" s="14" t="s">
        <v>104</v>
      </c>
      <c r="C72" s="21" t="s">
        <v>81</v>
      </c>
      <c r="D72" s="13">
        <v>10.3785</v>
      </c>
      <c r="E72" s="11" t="s">
        <v>17</v>
      </c>
      <c r="F72" s="12" t="s">
        <v>11</v>
      </c>
      <c r="G72" s="11" t="s">
        <v>11</v>
      </c>
      <c r="H72" s="69"/>
    </row>
    <row r="73" spans="1:8" ht="70.5" customHeight="1">
      <c r="A73" s="123">
        <v>21</v>
      </c>
      <c r="B73" s="20" t="s">
        <v>105</v>
      </c>
      <c r="C73" s="21" t="s">
        <v>81</v>
      </c>
      <c r="D73" s="41">
        <v>19.2507</v>
      </c>
      <c r="E73" s="11" t="s">
        <v>17</v>
      </c>
      <c r="F73" s="12" t="s">
        <v>11</v>
      </c>
      <c r="G73" s="11" t="s">
        <v>11</v>
      </c>
      <c r="H73" s="69"/>
    </row>
    <row r="74" spans="1:8" ht="27.75" customHeight="1">
      <c r="A74" s="16">
        <v>21</v>
      </c>
      <c r="B74" s="152" t="s">
        <v>106</v>
      </c>
      <c r="C74" s="153"/>
      <c r="D74" s="22">
        <f>SUM(D53:D73)</f>
        <v>310.95799999999997</v>
      </c>
      <c r="E74" s="11"/>
      <c r="F74" s="12"/>
      <c r="G74" s="11"/>
      <c r="H74" s="69"/>
    </row>
    <row r="75" spans="1:8" ht="70.5" customHeight="1">
      <c r="A75" s="123">
        <v>1</v>
      </c>
      <c r="B75" s="15" t="s">
        <v>107</v>
      </c>
      <c r="C75" s="21" t="s">
        <v>108</v>
      </c>
      <c r="D75" s="10">
        <v>19.9245</v>
      </c>
      <c r="E75" s="11" t="s">
        <v>17</v>
      </c>
      <c r="F75" s="12" t="s">
        <v>11</v>
      </c>
      <c r="G75" s="11" t="s">
        <v>11</v>
      </c>
      <c r="H75" s="69"/>
    </row>
    <row r="76" spans="1:8" ht="70.5" customHeight="1">
      <c r="A76" s="123">
        <v>2</v>
      </c>
      <c r="B76" s="15" t="s">
        <v>109</v>
      </c>
      <c r="C76" s="21" t="s">
        <v>108</v>
      </c>
      <c r="D76" s="13">
        <v>7.5172</v>
      </c>
      <c r="E76" s="11" t="s">
        <v>17</v>
      </c>
      <c r="F76" s="12" t="s">
        <v>11</v>
      </c>
      <c r="G76" s="11" t="s">
        <v>11</v>
      </c>
      <c r="H76" s="69"/>
    </row>
    <row r="77" spans="1:8" ht="70.5" customHeight="1">
      <c r="A77" s="123">
        <v>3</v>
      </c>
      <c r="B77" s="15" t="s">
        <v>110</v>
      </c>
      <c r="C77" s="21" t="s">
        <v>108</v>
      </c>
      <c r="D77" s="13">
        <v>3.5345</v>
      </c>
      <c r="E77" s="11" t="s">
        <v>17</v>
      </c>
      <c r="F77" s="12" t="s">
        <v>11</v>
      </c>
      <c r="G77" s="11" t="s">
        <v>11</v>
      </c>
      <c r="H77" s="69"/>
    </row>
    <row r="78" spans="1:8" ht="70.5" customHeight="1">
      <c r="A78" s="123">
        <v>4</v>
      </c>
      <c r="B78" s="15" t="s">
        <v>111</v>
      </c>
      <c r="C78" s="21" t="s">
        <v>108</v>
      </c>
      <c r="D78" s="13">
        <v>10.1448</v>
      </c>
      <c r="E78" s="11" t="s">
        <v>17</v>
      </c>
      <c r="F78" s="12" t="s">
        <v>11</v>
      </c>
      <c r="G78" s="11" t="s">
        <v>11</v>
      </c>
      <c r="H78" s="69"/>
    </row>
    <row r="79" spans="1:8" ht="70.5" customHeight="1">
      <c r="A79" s="123">
        <v>5</v>
      </c>
      <c r="B79" s="15" t="s">
        <v>112</v>
      </c>
      <c r="C79" s="21" t="s">
        <v>108</v>
      </c>
      <c r="D79" s="13">
        <v>8.0395</v>
      </c>
      <c r="E79" s="11" t="s">
        <v>17</v>
      </c>
      <c r="F79" s="12" t="s">
        <v>11</v>
      </c>
      <c r="G79" s="11" t="s">
        <v>11</v>
      </c>
      <c r="H79" s="69"/>
    </row>
    <row r="80" spans="1:8" ht="70.5" customHeight="1">
      <c r="A80" s="123">
        <v>6</v>
      </c>
      <c r="B80" s="15" t="s">
        <v>113</v>
      </c>
      <c r="C80" s="21" t="s">
        <v>108</v>
      </c>
      <c r="D80" s="13">
        <v>19.3939</v>
      </c>
      <c r="E80" s="11" t="s">
        <v>17</v>
      </c>
      <c r="F80" s="12" t="s">
        <v>11</v>
      </c>
      <c r="G80" s="11" t="s">
        <v>11</v>
      </c>
      <c r="H80" s="69"/>
    </row>
    <row r="81" spans="1:8" ht="70.5" customHeight="1">
      <c r="A81" s="123">
        <v>7</v>
      </c>
      <c r="B81" s="15" t="s">
        <v>114</v>
      </c>
      <c r="C81" s="21" t="s">
        <v>108</v>
      </c>
      <c r="D81" s="13">
        <v>5.375</v>
      </c>
      <c r="E81" s="11" t="s">
        <v>17</v>
      </c>
      <c r="F81" s="12" t="s">
        <v>11</v>
      </c>
      <c r="G81" s="11" t="s">
        <v>11</v>
      </c>
      <c r="H81" s="69"/>
    </row>
    <row r="82" spans="1:8" ht="70.5" customHeight="1">
      <c r="A82" s="123">
        <v>8</v>
      </c>
      <c r="B82" s="15" t="s">
        <v>115</v>
      </c>
      <c r="C82" s="21" t="s">
        <v>108</v>
      </c>
      <c r="D82" s="13">
        <v>19.0814</v>
      </c>
      <c r="E82" s="11" t="s">
        <v>17</v>
      </c>
      <c r="F82" s="12" t="s">
        <v>11</v>
      </c>
      <c r="G82" s="11" t="s">
        <v>11</v>
      </c>
      <c r="H82" s="69"/>
    </row>
    <row r="83" spans="1:8" ht="70.5" customHeight="1">
      <c r="A83" s="123">
        <v>9</v>
      </c>
      <c r="B83" s="15" t="s">
        <v>116</v>
      </c>
      <c r="C83" s="21" t="s">
        <v>108</v>
      </c>
      <c r="D83" s="13">
        <v>9.8273</v>
      </c>
      <c r="E83" s="11" t="s">
        <v>17</v>
      </c>
      <c r="F83" s="12" t="s">
        <v>11</v>
      </c>
      <c r="G83" s="11" t="s">
        <v>117</v>
      </c>
      <c r="H83" s="69"/>
    </row>
    <row r="84" spans="1:8" ht="70.5" customHeight="1">
      <c r="A84" s="123">
        <v>10</v>
      </c>
      <c r="B84" s="15" t="s">
        <v>118</v>
      </c>
      <c r="C84" s="21" t="s">
        <v>108</v>
      </c>
      <c r="D84" s="13">
        <v>14.5597</v>
      </c>
      <c r="E84" s="11" t="s">
        <v>17</v>
      </c>
      <c r="F84" s="12" t="s">
        <v>11</v>
      </c>
      <c r="G84" s="11" t="s">
        <v>11</v>
      </c>
      <c r="H84" s="69"/>
    </row>
    <row r="85" spans="1:8" ht="70.5" customHeight="1">
      <c r="A85" s="123">
        <v>11</v>
      </c>
      <c r="B85" s="15" t="s">
        <v>119</v>
      </c>
      <c r="C85" s="21" t="s">
        <v>108</v>
      </c>
      <c r="D85" s="13">
        <v>29.9488</v>
      </c>
      <c r="E85" s="11" t="s">
        <v>17</v>
      </c>
      <c r="F85" s="12" t="s">
        <v>11</v>
      </c>
      <c r="G85" s="11" t="s">
        <v>120</v>
      </c>
      <c r="H85" s="69"/>
    </row>
    <row r="86" spans="1:8" ht="70.5" customHeight="1">
      <c r="A86" s="123">
        <v>12</v>
      </c>
      <c r="B86" s="15" t="s">
        <v>1102</v>
      </c>
      <c r="C86" s="21" t="s">
        <v>108</v>
      </c>
      <c r="D86" s="13">
        <v>2.6663</v>
      </c>
      <c r="E86" s="11" t="s">
        <v>17</v>
      </c>
      <c r="F86" s="12" t="s">
        <v>11</v>
      </c>
      <c r="G86" s="11" t="s">
        <v>121</v>
      </c>
      <c r="H86" s="69"/>
    </row>
    <row r="87" spans="1:8" ht="70.5" customHeight="1">
      <c r="A87" s="123">
        <v>13</v>
      </c>
      <c r="B87" s="15" t="s">
        <v>1101</v>
      </c>
      <c r="C87" s="21" t="s">
        <v>108</v>
      </c>
      <c r="D87" s="13">
        <v>0.732</v>
      </c>
      <c r="E87" s="11" t="s">
        <v>17</v>
      </c>
      <c r="F87" s="12" t="s">
        <v>11</v>
      </c>
      <c r="G87" s="11" t="s">
        <v>11</v>
      </c>
      <c r="H87" s="69"/>
    </row>
    <row r="88" spans="1:8" ht="70.5" customHeight="1">
      <c r="A88" s="123">
        <v>14</v>
      </c>
      <c r="B88" s="15" t="s">
        <v>122</v>
      </c>
      <c r="C88" s="21" t="s">
        <v>108</v>
      </c>
      <c r="D88" s="13">
        <v>0.6208</v>
      </c>
      <c r="E88" s="11" t="s">
        <v>17</v>
      </c>
      <c r="F88" s="12" t="s">
        <v>11</v>
      </c>
      <c r="G88" s="11" t="s">
        <v>11</v>
      </c>
      <c r="H88" s="69"/>
    </row>
    <row r="89" spans="1:8" ht="70.5" customHeight="1">
      <c r="A89" s="123">
        <v>15</v>
      </c>
      <c r="B89" s="15" t="s">
        <v>123</v>
      </c>
      <c r="C89" s="21" t="s">
        <v>108</v>
      </c>
      <c r="D89" s="13">
        <v>5.983</v>
      </c>
      <c r="E89" s="11" t="s">
        <v>17</v>
      </c>
      <c r="F89" s="12" t="s">
        <v>11</v>
      </c>
      <c r="G89" s="11" t="s">
        <v>11</v>
      </c>
      <c r="H89" s="69"/>
    </row>
    <row r="90" spans="1:8" ht="70.5" customHeight="1">
      <c r="A90" s="123">
        <v>16</v>
      </c>
      <c r="B90" s="15" t="s">
        <v>124</v>
      </c>
      <c r="C90" s="21" t="s">
        <v>108</v>
      </c>
      <c r="D90" s="13">
        <v>5.6731</v>
      </c>
      <c r="E90" s="11" t="s">
        <v>17</v>
      </c>
      <c r="F90" s="12" t="s">
        <v>11</v>
      </c>
      <c r="G90" s="11" t="s">
        <v>11</v>
      </c>
      <c r="H90" s="69"/>
    </row>
    <row r="91" spans="1:8" ht="70.5" customHeight="1">
      <c r="A91" s="123">
        <v>17</v>
      </c>
      <c r="B91" s="15" t="s">
        <v>125</v>
      </c>
      <c r="C91" s="21" t="s">
        <v>108</v>
      </c>
      <c r="D91" s="13">
        <v>7.2782</v>
      </c>
      <c r="E91" s="11" t="s">
        <v>17</v>
      </c>
      <c r="F91" s="12" t="s">
        <v>11</v>
      </c>
      <c r="G91" s="11" t="s">
        <v>11</v>
      </c>
      <c r="H91" s="69"/>
    </row>
    <row r="92" spans="1:8" ht="70.5" customHeight="1">
      <c r="A92" s="123">
        <v>18</v>
      </c>
      <c r="B92" s="15" t="s">
        <v>126</v>
      </c>
      <c r="C92" s="21" t="s">
        <v>108</v>
      </c>
      <c r="D92" s="13">
        <v>8.153</v>
      </c>
      <c r="E92" s="11" t="s">
        <v>17</v>
      </c>
      <c r="F92" s="12" t="s">
        <v>11</v>
      </c>
      <c r="G92" s="11" t="s">
        <v>11</v>
      </c>
      <c r="H92" s="69"/>
    </row>
    <row r="93" spans="1:8" s="100" customFormat="1" ht="70.5" customHeight="1">
      <c r="A93" s="123">
        <v>19</v>
      </c>
      <c r="B93" s="101" t="s">
        <v>127</v>
      </c>
      <c r="C93" s="96" t="s">
        <v>108</v>
      </c>
      <c r="D93" s="61">
        <v>19.0814</v>
      </c>
      <c r="E93" s="103" t="s">
        <v>17</v>
      </c>
      <c r="F93" s="104" t="s">
        <v>11</v>
      </c>
      <c r="G93" s="103" t="s">
        <v>11</v>
      </c>
      <c r="H93" s="106"/>
    </row>
    <row r="94" spans="1:8" ht="70.5" customHeight="1">
      <c r="A94" s="123">
        <v>20</v>
      </c>
      <c r="B94" s="15" t="s">
        <v>128</v>
      </c>
      <c r="C94" s="21" t="s">
        <v>108</v>
      </c>
      <c r="D94" s="13">
        <v>4.6196</v>
      </c>
      <c r="E94" s="11" t="s">
        <v>17</v>
      </c>
      <c r="F94" s="12" t="s">
        <v>11</v>
      </c>
      <c r="G94" s="11" t="s">
        <v>11</v>
      </c>
      <c r="H94" s="69"/>
    </row>
    <row r="95" spans="1:8" ht="70.5" customHeight="1">
      <c r="A95" s="123">
        <v>21</v>
      </c>
      <c r="B95" s="15" t="s">
        <v>129</v>
      </c>
      <c r="C95" s="21" t="s">
        <v>108</v>
      </c>
      <c r="D95" s="13">
        <v>2.9756</v>
      </c>
      <c r="E95" s="11" t="s">
        <v>17</v>
      </c>
      <c r="F95" s="12" t="s">
        <v>11</v>
      </c>
      <c r="G95" s="11" t="s">
        <v>11</v>
      </c>
      <c r="H95" s="69"/>
    </row>
    <row r="96" spans="1:8" ht="70.5" customHeight="1">
      <c r="A96" s="123">
        <v>22</v>
      </c>
      <c r="B96" s="15" t="s">
        <v>130</v>
      </c>
      <c r="C96" s="21" t="s">
        <v>108</v>
      </c>
      <c r="D96" s="13">
        <v>6.1751</v>
      </c>
      <c r="E96" s="11" t="s">
        <v>17</v>
      </c>
      <c r="F96" s="12" t="s">
        <v>11</v>
      </c>
      <c r="G96" s="11" t="s">
        <v>11</v>
      </c>
      <c r="H96" s="69"/>
    </row>
    <row r="97" spans="1:8" ht="70.5" customHeight="1">
      <c r="A97" s="123">
        <v>23</v>
      </c>
      <c r="B97" s="15" t="s">
        <v>131</v>
      </c>
      <c r="C97" s="21" t="s">
        <v>108</v>
      </c>
      <c r="D97" s="13">
        <v>27.0395</v>
      </c>
      <c r="E97" s="11" t="s">
        <v>17</v>
      </c>
      <c r="F97" s="12" t="s">
        <v>11</v>
      </c>
      <c r="G97" s="11" t="s">
        <v>11</v>
      </c>
      <c r="H97" s="69"/>
    </row>
    <row r="98" spans="1:8" ht="70.5" customHeight="1">
      <c r="A98" s="123">
        <v>24</v>
      </c>
      <c r="B98" s="14" t="s">
        <v>132</v>
      </c>
      <c r="C98" s="21" t="s">
        <v>108</v>
      </c>
      <c r="D98" s="13">
        <v>1.3258</v>
      </c>
      <c r="E98" s="11" t="s">
        <v>17</v>
      </c>
      <c r="F98" s="12" t="s">
        <v>11</v>
      </c>
      <c r="G98" s="11" t="s">
        <v>11</v>
      </c>
      <c r="H98" s="69"/>
    </row>
    <row r="99" spans="1:8" ht="70.5" customHeight="1">
      <c r="A99" s="123">
        <v>25</v>
      </c>
      <c r="B99" s="14" t="s">
        <v>133</v>
      </c>
      <c r="C99" s="21" t="s">
        <v>108</v>
      </c>
      <c r="D99" s="13">
        <v>0.8023</v>
      </c>
      <c r="E99" s="11" t="s">
        <v>17</v>
      </c>
      <c r="F99" s="12" t="s">
        <v>11</v>
      </c>
      <c r="G99" s="11" t="s">
        <v>11</v>
      </c>
      <c r="H99" s="69"/>
    </row>
    <row r="100" spans="1:8" ht="70.5" customHeight="1">
      <c r="A100" s="123">
        <v>26</v>
      </c>
      <c r="B100" s="14" t="s">
        <v>134</v>
      </c>
      <c r="C100" s="21" t="s">
        <v>108</v>
      </c>
      <c r="D100" s="13">
        <v>9.5042</v>
      </c>
      <c r="E100" s="11" t="s">
        <v>17</v>
      </c>
      <c r="F100" s="12" t="s">
        <v>11</v>
      </c>
      <c r="G100" s="11" t="s">
        <v>11</v>
      </c>
      <c r="H100" s="69"/>
    </row>
    <row r="101" spans="1:8" ht="70.5" customHeight="1">
      <c r="A101" s="123">
        <v>27</v>
      </c>
      <c r="B101" s="14" t="s">
        <v>135</v>
      </c>
      <c r="C101" s="21" t="s">
        <v>108</v>
      </c>
      <c r="D101" s="13">
        <v>7.8448</v>
      </c>
      <c r="E101" s="11" t="s">
        <v>17</v>
      </c>
      <c r="F101" s="12" t="s">
        <v>11</v>
      </c>
      <c r="G101" s="11" t="s">
        <v>11</v>
      </c>
      <c r="H101" s="69"/>
    </row>
    <row r="102" spans="1:8" ht="70.5" customHeight="1">
      <c r="A102" s="123">
        <v>28</v>
      </c>
      <c r="B102" s="14" t="s">
        <v>136</v>
      </c>
      <c r="C102" s="21" t="s">
        <v>108</v>
      </c>
      <c r="D102" s="13">
        <v>3.9734</v>
      </c>
      <c r="E102" s="11" t="s">
        <v>17</v>
      </c>
      <c r="F102" s="12" t="s">
        <v>11</v>
      </c>
      <c r="G102" s="11" t="s">
        <v>11</v>
      </c>
      <c r="H102" s="69"/>
    </row>
    <row r="103" spans="1:8" ht="70.5" customHeight="1">
      <c r="A103" s="123">
        <v>29</v>
      </c>
      <c r="B103" s="14" t="s">
        <v>137</v>
      </c>
      <c r="C103" s="21" t="s">
        <v>108</v>
      </c>
      <c r="D103" s="13">
        <v>5.2573</v>
      </c>
      <c r="E103" s="11" t="s">
        <v>17</v>
      </c>
      <c r="F103" s="12" t="s">
        <v>11</v>
      </c>
      <c r="G103" s="11" t="s">
        <v>11</v>
      </c>
      <c r="H103" s="69"/>
    </row>
    <row r="104" spans="1:8" ht="70.5" customHeight="1">
      <c r="A104" s="123">
        <v>30</v>
      </c>
      <c r="B104" s="14" t="s">
        <v>138</v>
      </c>
      <c r="C104" s="21" t="s">
        <v>108</v>
      </c>
      <c r="D104" s="13">
        <v>1.3452</v>
      </c>
      <c r="E104" s="11" t="s">
        <v>17</v>
      </c>
      <c r="F104" s="12" t="s">
        <v>11</v>
      </c>
      <c r="G104" s="11" t="s">
        <v>11</v>
      </c>
      <c r="H104" s="69"/>
    </row>
    <row r="105" spans="1:8" ht="70.5" customHeight="1">
      <c r="A105" s="123">
        <v>31</v>
      </c>
      <c r="B105" s="14" t="s">
        <v>139</v>
      </c>
      <c r="C105" s="21" t="s">
        <v>108</v>
      </c>
      <c r="D105" s="13">
        <v>4.7083</v>
      </c>
      <c r="E105" s="11" t="s">
        <v>17</v>
      </c>
      <c r="F105" s="12" t="s">
        <v>11</v>
      </c>
      <c r="G105" s="11" t="s">
        <v>11</v>
      </c>
      <c r="H105" s="69"/>
    </row>
    <row r="106" spans="1:8" ht="70.5" customHeight="1">
      <c r="A106" s="123">
        <v>32</v>
      </c>
      <c r="B106" s="14" t="s">
        <v>140</v>
      </c>
      <c r="C106" s="21" t="s">
        <v>108</v>
      </c>
      <c r="D106" s="13">
        <v>0.4805</v>
      </c>
      <c r="E106" s="11" t="s">
        <v>17</v>
      </c>
      <c r="F106" s="12" t="s">
        <v>11</v>
      </c>
      <c r="G106" s="11" t="s">
        <v>11</v>
      </c>
      <c r="H106" s="69"/>
    </row>
    <row r="107" spans="1:8" ht="70.5" customHeight="1">
      <c r="A107" s="123">
        <v>33</v>
      </c>
      <c r="B107" s="14" t="s">
        <v>141</v>
      </c>
      <c r="C107" s="21" t="s">
        <v>108</v>
      </c>
      <c r="D107" s="13">
        <v>1.9239</v>
      </c>
      <c r="E107" s="11" t="s">
        <v>17</v>
      </c>
      <c r="F107" s="12" t="s">
        <v>11</v>
      </c>
      <c r="G107" s="11" t="s">
        <v>11</v>
      </c>
      <c r="H107" s="69"/>
    </row>
    <row r="108" spans="1:8" ht="70.5" customHeight="1">
      <c r="A108" s="123">
        <v>34</v>
      </c>
      <c r="B108" s="14" t="s">
        <v>142</v>
      </c>
      <c r="C108" s="21" t="s">
        <v>108</v>
      </c>
      <c r="D108" s="13">
        <v>2.0311</v>
      </c>
      <c r="E108" s="11" t="s">
        <v>17</v>
      </c>
      <c r="F108" s="12" t="s">
        <v>11</v>
      </c>
      <c r="G108" s="11" t="s">
        <v>11</v>
      </c>
      <c r="H108" s="69"/>
    </row>
    <row r="109" spans="1:8" ht="70.5" customHeight="1">
      <c r="A109" s="123">
        <v>35</v>
      </c>
      <c r="B109" s="14" t="s">
        <v>143</v>
      </c>
      <c r="C109" s="21" t="s">
        <v>108</v>
      </c>
      <c r="D109" s="13">
        <v>2.5272</v>
      </c>
      <c r="E109" s="11" t="s">
        <v>17</v>
      </c>
      <c r="F109" s="12" t="s">
        <v>11</v>
      </c>
      <c r="G109" s="11" t="s">
        <v>11</v>
      </c>
      <c r="H109" s="69"/>
    </row>
    <row r="110" spans="1:8" ht="70.5" customHeight="1">
      <c r="A110" s="123">
        <v>36</v>
      </c>
      <c r="B110" s="14" t="s">
        <v>144</v>
      </c>
      <c r="C110" s="21" t="s">
        <v>108</v>
      </c>
      <c r="D110" s="13">
        <v>7.3752</v>
      </c>
      <c r="E110" s="11" t="s">
        <v>17</v>
      </c>
      <c r="F110" s="12" t="s">
        <v>11</v>
      </c>
      <c r="G110" s="11" t="s">
        <v>11</v>
      </c>
      <c r="H110" s="69"/>
    </row>
    <row r="111" spans="1:8" ht="70.5" customHeight="1">
      <c r="A111" s="123">
        <v>37</v>
      </c>
      <c r="B111" s="14" t="s">
        <v>145</v>
      </c>
      <c r="C111" s="21" t="s">
        <v>108</v>
      </c>
      <c r="D111" s="13">
        <v>5.3048</v>
      </c>
      <c r="E111" s="11" t="s">
        <v>17</v>
      </c>
      <c r="F111" s="12" t="s">
        <v>11</v>
      </c>
      <c r="G111" s="11" t="s">
        <v>11</v>
      </c>
      <c r="H111" s="69"/>
    </row>
    <row r="112" spans="1:8" ht="70.5" customHeight="1">
      <c r="A112" s="123">
        <v>38</v>
      </c>
      <c r="B112" s="14" t="s">
        <v>146</v>
      </c>
      <c r="C112" s="21" t="s">
        <v>108</v>
      </c>
      <c r="D112" s="13">
        <v>1.1807</v>
      </c>
      <c r="E112" s="11" t="s">
        <v>17</v>
      </c>
      <c r="F112" s="12" t="s">
        <v>11</v>
      </c>
      <c r="G112" s="11" t="s">
        <v>11</v>
      </c>
      <c r="H112" s="69"/>
    </row>
    <row r="113" spans="1:8" ht="70.5" customHeight="1">
      <c r="A113" s="123">
        <v>39</v>
      </c>
      <c r="B113" s="14" t="s">
        <v>147</v>
      </c>
      <c r="C113" s="21" t="s">
        <v>108</v>
      </c>
      <c r="D113" s="13">
        <v>5.1295</v>
      </c>
      <c r="E113" s="11" t="s">
        <v>17</v>
      </c>
      <c r="F113" s="12" t="s">
        <v>11</v>
      </c>
      <c r="G113" s="11" t="s">
        <v>11</v>
      </c>
      <c r="H113" s="69"/>
    </row>
    <row r="114" spans="1:8" ht="70.5" customHeight="1">
      <c r="A114" s="123">
        <v>40</v>
      </c>
      <c r="B114" s="14" t="s">
        <v>148</v>
      </c>
      <c r="C114" s="21" t="s">
        <v>108</v>
      </c>
      <c r="D114" s="13">
        <v>2.5593</v>
      </c>
      <c r="E114" s="11" t="s">
        <v>17</v>
      </c>
      <c r="F114" s="12" t="s">
        <v>11</v>
      </c>
      <c r="G114" s="11" t="s">
        <v>11</v>
      </c>
      <c r="H114" s="69"/>
    </row>
    <row r="115" spans="1:8" ht="70.5" customHeight="1">
      <c r="A115" s="123">
        <v>41</v>
      </c>
      <c r="B115" s="14" t="s">
        <v>149</v>
      </c>
      <c r="C115" s="21" t="s">
        <v>108</v>
      </c>
      <c r="D115" s="13">
        <v>4.8744</v>
      </c>
      <c r="E115" s="11" t="s">
        <v>17</v>
      </c>
      <c r="F115" s="12" t="s">
        <v>11</v>
      </c>
      <c r="G115" s="11" t="s">
        <v>11</v>
      </c>
      <c r="H115" s="69"/>
    </row>
    <row r="116" spans="1:8" ht="70.5" customHeight="1">
      <c r="A116" s="123">
        <v>42</v>
      </c>
      <c r="B116" s="14" t="s">
        <v>150</v>
      </c>
      <c r="C116" s="21" t="s">
        <v>108</v>
      </c>
      <c r="D116" s="13">
        <v>1.9533</v>
      </c>
      <c r="E116" s="11" t="s">
        <v>17</v>
      </c>
      <c r="F116" s="12" t="s">
        <v>11</v>
      </c>
      <c r="G116" s="11" t="s">
        <v>11</v>
      </c>
      <c r="H116" s="69"/>
    </row>
    <row r="117" spans="1:8" ht="70.5" customHeight="1">
      <c r="A117" s="123">
        <v>43</v>
      </c>
      <c r="B117" s="14" t="s">
        <v>151</v>
      </c>
      <c r="C117" s="21" t="s">
        <v>108</v>
      </c>
      <c r="D117" s="13">
        <v>1.2658</v>
      </c>
      <c r="E117" s="11" t="s">
        <v>17</v>
      </c>
      <c r="F117" s="12" t="s">
        <v>11</v>
      </c>
      <c r="G117" s="11" t="s">
        <v>11</v>
      </c>
      <c r="H117" s="69"/>
    </row>
    <row r="118" spans="1:8" ht="70.5" customHeight="1">
      <c r="A118" s="123">
        <v>44</v>
      </c>
      <c r="B118" s="14" t="s">
        <v>152</v>
      </c>
      <c r="C118" s="21" t="s">
        <v>108</v>
      </c>
      <c r="D118" s="13">
        <v>1.9094</v>
      </c>
      <c r="E118" s="11" t="s">
        <v>17</v>
      </c>
      <c r="F118" s="12" t="s">
        <v>11</v>
      </c>
      <c r="G118" s="11" t="s">
        <v>11</v>
      </c>
      <c r="H118" s="69"/>
    </row>
    <row r="119" spans="1:8" ht="70.5" customHeight="1">
      <c r="A119" s="123">
        <v>45</v>
      </c>
      <c r="B119" s="14" t="s">
        <v>153</v>
      </c>
      <c r="C119" s="21" t="s">
        <v>108</v>
      </c>
      <c r="D119" s="13">
        <v>2.9242</v>
      </c>
      <c r="E119" s="11" t="s">
        <v>17</v>
      </c>
      <c r="F119" s="12" t="s">
        <v>11</v>
      </c>
      <c r="G119" s="11" t="s">
        <v>11</v>
      </c>
      <c r="H119" s="69"/>
    </row>
    <row r="120" spans="1:8" ht="70.5" customHeight="1">
      <c r="A120" s="123">
        <v>46</v>
      </c>
      <c r="B120" s="14" t="s">
        <v>154</v>
      </c>
      <c r="C120" s="21" t="s">
        <v>108</v>
      </c>
      <c r="D120" s="13">
        <v>2.8147</v>
      </c>
      <c r="E120" s="11" t="s">
        <v>17</v>
      </c>
      <c r="F120" s="12" t="s">
        <v>11</v>
      </c>
      <c r="G120" s="11" t="s">
        <v>11</v>
      </c>
      <c r="H120" s="69"/>
    </row>
    <row r="121" spans="1:8" ht="70.5" customHeight="1">
      <c r="A121" s="123">
        <v>47</v>
      </c>
      <c r="B121" s="14" t="s">
        <v>155</v>
      </c>
      <c r="C121" s="21" t="s">
        <v>108</v>
      </c>
      <c r="D121" s="13">
        <v>11.1817</v>
      </c>
      <c r="E121" s="11" t="s">
        <v>17</v>
      </c>
      <c r="F121" s="12" t="s">
        <v>11</v>
      </c>
      <c r="G121" s="11" t="s">
        <v>11</v>
      </c>
      <c r="H121" s="69"/>
    </row>
    <row r="122" spans="1:8" ht="70.5" customHeight="1">
      <c r="A122" s="123">
        <v>48</v>
      </c>
      <c r="B122" s="14" t="s">
        <v>156</v>
      </c>
      <c r="C122" s="21" t="s">
        <v>108</v>
      </c>
      <c r="D122" s="13">
        <v>18.1353</v>
      </c>
      <c r="E122" s="11" t="s">
        <v>17</v>
      </c>
      <c r="F122" s="12" t="s">
        <v>11</v>
      </c>
      <c r="G122" s="11" t="s">
        <v>157</v>
      </c>
      <c r="H122" s="69"/>
    </row>
    <row r="123" spans="1:8" ht="70.5" customHeight="1">
      <c r="A123" s="123">
        <v>49</v>
      </c>
      <c r="B123" s="14" t="s">
        <v>158</v>
      </c>
      <c r="C123" s="21" t="s">
        <v>108</v>
      </c>
      <c r="D123" s="13">
        <v>6.986</v>
      </c>
      <c r="E123" s="11" t="s">
        <v>17</v>
      </c>
      <c r="F123" s="12" t="s">
        <v>11</v>
      </c>
      <c r="G123" s="11" t="s">
        <v>11</v>
      </c>
      <c r="H123" s="69"/>
    </row>
    <row r="124" spans="1:8" ht="70.5" customHeight="1">
      <c r="A124" s="123">
        <v>50</v>
      </c>
      <c r="B124" s="14" t="s">
        <v>159</v>
      </c>
      <c r="C124" s="21" t="s">
        <v>108</v>
      </c>
      <c r="D124" s="13">
        <v>8.8077</v>
      </c>
      <c r="E124" s="11" t="s">
        <v>17</v>
      </c>
      <c r="F124" s="12" t="s">
        <v>11</v>
      </c>
      <c r="G124" s="11" t="s">
        <v>157</v>
      </c>
      <c r="H124" s="69"/>
    </row>
    <row r="125" spans="1:8" ht="70.5" customHeight="1">
      <c r="A125" s="123">
        <v>51</v>
      </c>
      <c r="B125" s="14" t="s">
        <v>160</v>
      </c>
      <c r="C125" s="21" t="s">
        <v>108</v>
      </c>
      <c r="D125" s="13">
        <v>4.1074</v>
      </c>
      <c r="E125" s="11" t="s">
        <v>17</v>
      </c>
      <c r="F125" s="12" t="s">
        <v>11</v>
      </c>
      <c r="G125" s="11" t="s">
        <v>161</v>
      </c>
      <c r="H125" s="69"/>
    </row>
    <row r="126" spans="1:8" ht="70.5" customHeight="1">
      <c r="A126" s="123">
        <v>52</v>
      </c>
      <c r="B126" s="20" t="s">
        <v>162</v>
      </c>
      <c r="C126" s="21" t="s">
        <v>108</v>
      </c>
      <c r="D126" s="41">
        <v>3.1016</v>
      </c>
      <c r="E126" s="11" t="s">
        <v>17</v>
      </c>
      <c r="F126" s="12" t="s">
        <v>11</v>
      </c>
      <c r="G126" s="11" t="s">
        <v>11</v>
      </c>
      <c r="H126" s="69"/>
    </row>
    <row r="127" spans="1:8" ht="70.5" customHeight="1">
      <c r="A127" s="123">
        <v>53</v>
      </c>
      <c r="B127" s="15" t="s">
        <v>163</v>
      </c>
      <c r="C127" s="21" t="s">
        <v>108</v>
      </c>
      <c r="D127" s="10">
        <v>8.1325</v>
      </c>
      <c r="E127" s="11" t="s">
        <v>9</v>
      </c>
      <c r="F127" s="12" t="s">
        <v>11</v>
      </c>
      <c r="G127" s="11" t="s">
        <v>11</v>
      </c>
      <c r="H127" s="69"/>
    </row>
    <row r="128" spans="1:8" ht="70.5" customHeight="1">
      <c r="A128" s="123">
        <v>54</v>
      </c>
      <c r="B128" s="15" t="s">
        <v>164</v>
      </c>
      <c r="C128" s="21" t="s">
        <v>108</v>
      </c>
      <c r="D128" s="10">
        <v>4.6399</v>
      </c>
      <c r="E128" s="11" t="s">
        <v>9</v>
      </c>
      <c r="F128" s="12" t="s">
        <v>11</v>
      </c>
      <c r="G128" s="11" t="s">
        <v>11</v>
      </c>
      <c r="H128" s="69"/>
    </row>
    <row r="129" spans="1:8" ht="70.5" customHeight="1">
      <c r="A129" s="123">
        <v>55</v>
      </c>
      <c r="B129" s="15" t="s">
        <v>165</v>
      </c>
      <c r="C129" s="21" t="s">
        <v>108</v>
      </c>
      <c r="D129" s="10">
        <v>9.7026</v>
      </c>
      <c r="E129" s="11" t="s">
        <v>9</v>
      </c>
      <c r="F129" s="12" t="s">
        <v>11</v>
      </c>
      <c r="G129" s="11" t="s">
        <v>11</v>
      </c>
      <c r="H129" s="69"/>
    </row>
    <row r="130" spans="1:8" ht="70.5" customHeight="1">
      <c r="A130" s="123">
        <v>56</v>
      </c>
      <c r="B130" s="15" t="s">
        <v>166</v>
      </c>
      <c r="C130" s="21" t="s">
        <v>108</v>
      </c>
      <c r="D130" s="23">
        <v>8.8519</v>
      </c>
      <c r="E130" s="11" t="s">
        <v>17</v>
      </c>
      <c r="F130" s="12" t="s">
        <v>11</v>
      </c>
      <c r="G130" s="11" t="s">
        <v>11</v>
      </c>
      <c r="H130" s="69"/>
    </row>
    <row r="131" spans="1:8" ht="70.5" customHeight="1">
      <c r="A131" s="123">
        <v>57</v>
      </c>
      <c r="B131" s="15" t="s">
        <v>167</v>
      </c>
      <c r="C131" s="21" t="s">
        <v>108</v>
      </c>
      <c r="D131" s="23">
        <v>10.0166</v>
      </c>
      <c r="E131" s="11" t="s">
        <v>17</v>
      </c>
      <c r="F131" s="12" t="s">
        <v>11</v>
      </c>
      <c r="G131" s="11" t="s">
        <v>11</v>
      </c>
      <c r="H131" s="69"/>
    </row>
    <row r="132" spans="1:8" ht="30.75" customHeight="1">
      <c r="A132" s="16">
        <v>57</v>
      </c>
      <c r="B132" s="152" t="s">
        <v>168</v>
      </c>
      <c r="C132" s="153"/>
      <c r="D132" s="24">
        <f>SUM(D75:D131)</f>
        <v>411.02269999999993</v>
      </c>
      <c r="E132" s="25"/>
      <c r="F132" s="26"/>
      <c r="G132" s="25"/>
      <c r="H132" s="70"/>
    </row>
    <row r="133" spans="1:8" ht="70.5" customHeight="1">
      <c r="A133" s="123">
        <v>1</v>
      </c>
      <c r="B133" s="8" t="s">
        <v>169</v>
      </c>
      <c r="C133" s="9" t="s">
        <v>170</v>
      </c>
      <c r="D133" s="10">
        <v>1.2639</v>
      </c>
      <c r="E133" s="11" t="s">
        <v>17</v>
      </c>
      <c r="F133" s="12" t="s">
        <v>11</v>
      </c>
      <c r="G133" s="11" t="s">
        <v>11</v>
      </c>
      <c r="H133" s="69"/>
    </row>
    <row r="134" spans="1:8" ht="70.5" customHeight="1">
      <c r="A134" s="123">
        <v>2</v>
      </c>
      <c r="B134" s="8" t="s">
        <v>171</v>
      </c>
      <c r="C134" s="9" t="s">
        <v>170</v>
      </c>
      <c r="D134" s="13">
        <v>1.6335</v>
      </c>
      <c r="E134" s="11" t="s">
        <v>17</v>
      </c>
      <c r="F134" s="12" t="s">
        <v>11</v>
      </c>
      <c r="G134" s="11" t="s">
        <v>11</v>
      </c>
      <c r="H134" s="69"/>
    </row>
    <row r="135" spans="1:8" ht="70.5" customHeight="1">
      <c r="A135" s="123">
        <v>3</v>
      </c>
      <c r="B135" s="8" t="s">
        <v>172</v>
      </c>
      <c r="C135" s="9" t="s">
        <v>170</v>
      </c>
      <c r="D135" s="13">
        <v>6.4922</v>
      </c>
      <c r="E135" s="11" t="s">
        <v>17</v>
      </c>
      <c r="F135" s="12" t="s">
        <v>11</v>
      </c>
      <c r="G135" s="11" t="s">
        <v>11</v>
      </c>
      <c r="H135" s="69"/>
    </row>
    <row r="136" spans="1:8" ht="70.5" customHeight="1">
      <c r="A136" s="123">
        <v>4</v>
      </c>
      <c r="B136" s="8" t="s">
        <v>173</v>
      </c>
      <c r="C136" s="9" t="s">
        <v>170</v>
      </c>
      <c r="D136" s="13">
        <v>1.4042</v>
      </c>
      <c r="E136" s="11" t="s">
        <v>9</v>
      </c>
      <c r="F136" s="67" t="s">
        <v>1081</v>
      </c>
      <c r="G136" s="11" t="s">
        <v>11</v>
      </c>
      <c r="H136" s="69"/>
    </row>
    <row r="137" spans="1:8" ht="70.5" customHeight="1">
      <c r="A137" s="123">
        <v>5</v>
      </c>
      <c r="B137" s="8" t="s">
        <v>174</v>
      </c>
      <c r="C137" s="9" t="s">
        <v>170</v>
      </c>
      <c r="D137" s="13">
        <v>18.682</v>
      </c>
      <c r="E137" s="11" t="s">
        <v>17</v>
      </c>
      <c r="F137" s="12" t="s">
        <v>11</v>
      </c>
      <c r="G137" s="11" t="s">
        <v>11</v>
      </c>
      <c r="H137" s="69"/>
    </row>
    <row r="138" spans="1:8" ht="70.5" customHeight="1">
      <c r="A138" s="123">
        <v>6</v>
      </c>
      <c r="B138" s="8" t="s">
        <v>175</v>
      </c>
      <c r="C138" s="9" t="s">
        <v>170</v>
      </c>
      <c r="D138" s="13">
        <v>1.9918</v>
      </c>
      <c r="E138" s="11" t="s">
        <v>17</v>
      </c>
      <c r="F138" s="12" t="s">
        <v>11</v>
      </c>
      <c r="G138" s="11" t="s">
        <v>11</v>
      </c>
      <c r="H138" s="69"/>
    </row>
    <row r="139" spans="1:8" ht="70.5" customHeight="1">
      <c r="A139" s="123">
        <v>7</v>
      </c>
      <c r="B139" s="14" t="s">
        <v>176</v>
      </c>
      <c r="C139" s="9" t="s">
        <v>170</v>
      </c>
      <c r="D139" s="13">
        <v>3.3047</v>
      </c>
      <c r="E139" s="11" t="s">
        <v>17</v>
      </c>
      <c r="F139" s="12" t="s">
        <v>11</v>
      </c>
      <c r="G139" s="11" t="s">
        <v>11</v>
      </c>
      <c r="H139" s="69"/>
    </row>
    <row r="140" spans="1:8" ht="70.5" customHeight="1">
      <c r="A140" s="123">
        <v>8</v>
      </c>
      <c r="B140" s="14" t="s">
        <v>177</v>
      </c>
      <c r="C140" s="9" t="s">
        <v>170</v>
      </c>
      <c r="D140" s="13">
        <v>1.2574</v>
      </c>
      <c r="E140" s="11" t="s">
        <v>17</v>
      </c>
      <c r="F140" s="12" t="s">
        <v>11</v>
      </c>
      <c r="G140" s="11" t="s">
        <v>11</v>
      </c>
      <c r="H140" s="69"/>
    </row>
    <row r="141" spans="1:8" ht="70.5" customHeight="1">
      <c r="A141" s="123">
        <v>9</v>
      </c>
      <c r="B141" s="14" t="s">
        <v>178</v>
      </c>
      <c r="C141" s="9" t="s">
        <v>170</v>
      </c>
      <c r="D141" s="13">
        <v>3.1753</v>
      </c>
      <c r="E141" s="11" t="s">
        <v>17</v>
      </c>
      <c r="F141" s="12" t="s">
        <v>11</v>
      </c>
      <c r="G141" s="11" t="s">
        <v>11</v>
      </c>
      <c r="H141" s="69"/>
    </row>
    <row r="142" spans="1:8" ht="70.5" customHeight="1">
      <c r="A142" s="123">
        <v>10</v>
      </c>
      <c r="B142" s="14" t="s">
        <v>179</v>
      </c>
      <c r="C142" s="9" t="s">
        <v>170</v>
      </c>
      <c r="D142" s="13">
        <v>1.106</v>
      </c>
      <c r="E142" s="11" t="s">
        <v>17</v>
      </c>
      <c r="F142" s="12" t="s">
        <v>11</v>
      </c>
      <c r="G142" s="11" t="s">
        <v>11</v>
      </c>
      <c r="H142" s="69"/>
    </row>
    <row r="143" spans="1:8" ht="70.5" customHeight="1">
      <c r="A143" s="123">
        <v>11</v>
      </c>
      <c r="B143" s="14" t="s">
        <v>180</v>
      </c>
      <c r="C143" s="9" t="s">
        <v>170</v>
      </c>
      <c r="D143" s="13">
        <v>4.6383</v>
      </c>
      <c r="E143" s="11" t="s">
        <v>17</v>
      </c>
      <c r="F143" s="12" t="s">
        <v>11</v>
      </c>
      <c r="G143" s="11" t="s">
        <v>11</v>
      </c>
      <c r="H143" s="69"/>
    </row>
    <row r="144" spans="1:8" ht="70.5" customHeight="1">
      <c r="A144" s="123">
        <v>12</v>
      </c>
      <c r="B144" s="14" t="s">
        <v>181</v>
      </c>
      <c r="C144" s="9" t="s">
        <v>170</v>
      </c>
      <c r="D144" s="13">
        <v>10.4056</v>
      </c>
      <c r="E144" s="11" t="s">
        <v>17</v>
      </c>
      <c r="F144" s="12" t="s">
        <v>11</v>
      </c>
      <c r="G144" s="11" t="s">
        <v>11</v>
      </c>
      <c r="H144" s="69"/>
    </row>
    <row r="145" spans="1:8" ht="70.5" customHeight="1">
      <c r="A145" s="123">
        <v>13</v>
      </c>
      <c r="B145" s="14" t="s">
        <v>182</v>
      </c>
      <c r="C145" s="9" t="s">
        <v>170</v>
      </c>
      <c r="D145" s="13">
        <v>5.8932</v>
      </c>
      <c r="E145" s="11" t="s">
        <v>17</v>
      </c>
      <c r="F145" s="12" t="s">
        <v>11</v>
      </c>
      <c r="G145" s="11" t="s">
        <v>11</v>
      </c>
      <c r="H145" s="69"/>
    </row>
    <row r="146" spans="1:8" ht="70.5" customHeight="1">
      <c r="A146" s="123">
        <v>14</v>
      </c>
      <c r="B146" s="14" t="s">
        <v>183</v>
      </c>
      <c r="C146" s="9" t="s">
        <v>170</v>
      </c>
      <c r="D146" s="13">
        <v>5.2838</v>
      </c>
      <c r="E146" s="11" t="s">
        <v>17</v>
      </c>
      <c r="F146" s="12" t="s">
        <v>11</v>
      </c>
      <c r="G146" s="11" t="s">
        <v>11</v>
      </c>
      <c r="H146" s="69"/>
    </row>
    <row r="147" spans="1:8" ht="70.5" customHeight="1">
      <c r="A147" s="123">
        <v>15</v>
      </c>
      <c r="B147" s="14" t="s">
        <v>184</v>
      </c>
      <c r="C147" s="9" t="s">
        <v>170</v>
      </c>
      <c r="D147" s="13">
        <v>16.2671</v>
      </c>
      <c r="E147" s="11" t="s">
        <v>17</v>
      </c>
      <c r="F147" s="12" t="s">
        <v>11</v>
      </c>
      <c r="G147" s="11" t="s">
        <v>11</v>
      </c>
      <c r="H147" s="69"/>
    </row>
    <row r="148" spans="1:8" ht="70.5" customHeight="1">
      <c r="A148" s="123">
        <v>16</v>
      </c>
      <c r="B148" s="14" t="s">
        <v>185</v>
      </c>
      <c r="C148" s="9" t="s">
        <v>170</v>
      </c>
      <c r="D148" s="13">
        <v>5.5141</v>
      </c>
      <c r="E148" s="11" t="s">
        <v>17</v>
      </c>
      <c r="F148" s="12" t="s">
        <v>11</v>
      </c>
      <c r="G148" s="11" t="s">
        <v>11</v>
      </c>
      <c r="H148" s="69"/>
    </row>
    <row r="149" spans="1:8" ht="70.5" customHeight="1">
      <c r="A149" s="123">
        <v>17</v>
      </c>
      <c r="B149" s="14" t="s">
        <v>186</v>
      </c>
      <c r="C149" s="9" t="s">
        <v>170</v>
      </c>
      <c r="D149" s="13">
        <v>7.7756</v>
      </c>
      <c r="E149" s="11" t="s">
        <v>17</v>
      </c>
      <c r="F149" s="12" t="s">
        <v>11</v>
      </c>
      <c r="G149" s="11" t="s">
        <v>11</v>
      </c>
      <c r="H149" s="69"/>
    </row>
    <row r="150" spans="1:8" ht="70.5" customHeight="1">
      <c r="A150" s="123">
        <v>18</v>
      </c>
      <c r="B150" s="14" t="s">
        <v>187</v>
      </c>
      <c r="C150" s="9" t="s">
        <v>170</v>
      </c>
      <c r="D150" s="13">
        <v>9.2</v>
      </c>
      <c r="E150" s="11" t="s">
        <v>66</v>
      </c>
      <c r="F150" s="12" t="s">
        <v>11</v>
      </c>
      <c r="G150" s="11" t="s">
        <v>11</v>
      </c>
      <c r="H150" s="69"/>
    </row>
    <row r="151" spans="1:8" ht="70.5" customHeight="1">
      <c r="A151" s="123">
        <v>19</v>
      </c>
      <c r="B151" s="14" t="s">
        <v>188</v>
      </c>
      <c r="C151" s="9" t="s">
        <v>170</v>
      </c>
      <c r="D151" s="13">
        <v>2.4553</v>
      </c>
      <c r="E151" s="11" t="s">
        <v>17</v>
      </c>
      <c r="F151" s="12" t="s">
        <v>11</v>
      </c>
      <c r="G151" s="11" t="s">
        <v>11</v>
      </c>
      <c r="H151" s="69"/>
    </row>
    <row r="152" spans="1:8" ht="70.5" customHeight="1">
      <c r="A152" s="123">
        <v>20</v>
      </c>
      <c r="B152" s="14" t="s">
        <v>189</v>
      </c>
      <c r="C152" s="9" t="s">
        <v>170</v>
      </c>
      <c r="D152" s="13">
        <v>1.4341</v>
      </c>
      <c r="E152" s="11" t="s">
        <v>17</v>
      </c>
      <c r="F152" s="12" t="s">
        <v>11</v>
      </c>
      <c r="G152" s="11" t="s">
        <v>11</v>
      </c>
      <c r="H152" s="69"/>
    </row>
    <row r="153" spans="1:8" ht="70.5" customHeight="1">
      <c r="A153" s="123">
        <v>21</v>
      </c>
      <c r="B153" s="14" t="s">
        <v>190</v>
      </c>
      <c r="C153" s="9" t="s">
        <v>170</v>
      </c>
      <c r="D153" s="13">
        <v>10.8062</v>
      </c>
      <c r="E153" s="11" t="s">
        <v>17</v>
      </c>
      <c r="F153" s="12" t="s">
        <v>11</v>
      </c>
      <c r="G153" s="11" t="s">
        <v>11</v>
      </c>
      <c r="H153" s="69"/>
    </row>
    <row r="154" spans="1:8" ht="70.5" customHeight="1">
      <c r="A154" s="123">
        <v>22</v>
      </c>
      <c r="B154" s="14" t="s">
        <v>191</v>
      </c>
      <c r="C154" s="9" t="s">
        <v>170</v>
      </c>
      <c r="D154" s="13">
        <v>4.8823</v>
      </c>
      <c r="E154" s="11" t="s">
        <v>17</v>
      </c>
      <c r="F154" s="12" t="s">
        <v>11</v>
      </c>
      <c r="G154" s="11" t="s">
        <v>192</v>
      </c>
      <c r="H154" s="69"/>
    </row>
    <row r="155" spans="1:8" ht="70.5" customHeight="1">
      <c r="A155" s="123">
        <v>23</v>
      </c>
      <c r="B155" s="14" t="s">
        <v>193</v>
      </c>
      <c r="C155" s="9" t="s">
        <v>170</v>
      </c>
      <c r="D155" s="13">
        <v>7.4786</v>
      </c>
      <c r="E155" s="11" t="s">
        <v>17</v>
      </c>
      <c r="F155" s="12" t="s">
        <v>11</v>
      </c>
      <c r="G155" s="11" t="s">
        <v>11</v>
      </c>
      <c r="H155" s="69"/>
    </row>
    <row r="156" spans="1:8" ht="70.5" customHeight="1">
      <c r="A156" s="123">
        <v>24</v>
      </c>
      <c r="B156" s="14" t="s">
        <v>194</v>
      </c>
      <c r="C156" s="9" t="s">
        <v>170</v>
      </c>
      <c r="D156" s="13">
        <v>5.3592</v>
      </c>
      <c r="E156" s="11" t="s">
        <v>17</v>
      </c>
      <c r="F156" s="12" t="s">
        <v>11</v>
      </c>
      <c r="G156" s="11" t="s">
        <v>192</v>
      </c>
      <c r="H156" s="69"/>
    </row>
    <row r="157" spans="1:8" ht="70.5" customHeight="1">
      <c r="A157" s="123">
        <v>25</v>
      </c>
      <c r="B157" s="14" t="s">
        <v>195</v>
      </c>
      <c r="C157" s="9" t="s">
        <v>170</v>
      </c>
      <c r="D157" s="13">
        <v>3.3005</v>
      </c>
      <c r="E157" s="11" t="s">
        <v>17</v>
      </c>
      <c r="F157" s="12" t="s">
        <v>11</v>
      </c>
      <c r="G157" s="11" t="s">
        <v>11</v>
      </c>
      <c r="H157" s="69"/>
    </row>
    <row r="158" spans="1:8" ht="70.5" customHeight="1">
      <c r="A158" s="123">
        <v>26</v>
      </c>
      <c r="B158" s="14" t="s">
        <v>196</v>
      </c>
      <c r="C158" s="9" t="s">
        <v>170</v>
      </c>
      <c r="D158" s="13">
        <v>1.3056</v>
      </c>
      <c r="E158" s="11" t="s">
        <v>17</v>
      </c>
      <c r="F158" s="12" t="s">
        <v>11</v>
      </c>
      <c r="G158" s="11" t="s">
        <v>11</v>
      </c>
      <c r="H158" s="69"/>
    </row>
    <row r="159" spans="1:8" ht="70.5" customHeight="1">
      <c r="A159" s="123">
        <v>27</v>
      </c>
      <c r="B159" s="14" t="s">
        <v>197</v>
      </c>
      <c r="C159" s="9" t="s">
        <v>170</v>
      </c>
      <c r="D159" s="13">
        <v>2.1953</v>
      </c>
      <c r="E159" s="11" t="s">
        <v>17</v>
      </c>
      <c r="F159" s="12" t="s">
        <v>11</v>
      </c>
      <c r="G159" s="11" t="s">
        <v>11</v>
      </c>
      <c r="H159" s="69"/>
    </row>
    <row r="160" spans="1:8" ht="70.5" customHeight="1">
      <c r="A160" s="123">
        <v>28</v>
      </c>
      <c r="B160" s="14" t="s">
        <v>198</v>
      </c>
      <c r="C160" s="9" t="s">
        <v>170</v>
      </c>
      <c r="D160" s="13">
        <v>9.5554</v>
      </c>
      <c r="E160" s="11" t="s">
        <v>17</v>
      </c>
      <c r="F160" s="12" t="s">
        <v>11</v>
      </c>
      <c r="G160" s="11" t="s">
        <v>11</v>
      </c>
      <c r="H160" s="69"/>
    </row>
    <row r="161" spans="1:8" ht="70.5" customHeight="1">
      <c r="A161" s="123">
        <v>29</v>
      </c>
      <c r="B161" s="14" t="s">
        <v>199</v>
      </c>
      <c r="C161" s="9" t="s">
        <v>170</v>
      </c>
      <c r="D161" s="13">
        <v>2.0781</v>
      </c>
      <c r="E161" s="11" t="s">
        <v>17</v>
      </c>
      <c r="F161" s="12" t="s">
        <v>11</v>
      </c>
      <c r="G161" s="11" t="s">
        <v>11</v>
      </c>
      <c r="H161" s="69"/>
    </row>
    <row r="162" spans="1:8" ht="70.5" customHeight="1">
      <c r="A162" s="123">
        <v>30</v>
      </c>
      <c r="B162" s="14" t="s">
        <v>200</v>
      </c>
      <c r="C162" s="9" t="s">
        <v>170</v>
      </c>
      <c r="D162" s="13">
        <v>1.8866</v>
      </c>
      <c r="E162" s="11" t="s">
        <v>17</v>
      </c>
      <c r="F162" s="12" t="s">
        <v>11</v>
      </c>
      <c r="G162" s="11" t="s">
        <v>11</v>
      </c>
      <c r="H162" s="69"/>
    </row>
    <row r="163" spans="1:8" ht="70.5" customHeight="1">
      <c r="A163" s="123">
        <v>31</v>
      </c>
      <c r="B163" s="14" t="s">
        <v>201</v>
      </c>
      <c r="C163" s="9" t="s">
        <v>170</v>
      </c>
      <c r="D163" s="13">
        <v>5.8121</v>
      </c>
      <c r="E163" s="11" t="s">
        <v>17</v>
      </c>
      <c r="F163" s="12" t="s">
        <v>11</v>
      </c>
      <c r="G163" s="11" t="s">
        <v>202</v>
      </c>
      <c r="H163" s="69"/>
    </row>
    <row r="164" spans="1:8" ht="70.5" customHeight="1">
      <c r="A164" s="123">
        <v>32</v>
      </c>
      <c r="B164" s="14" t="s">
        <v>203</v>
      </c>
      <c r="C164" s="9" t="s">
        <v>170</v>
      </c>
      <c r="D164" s="13">
        <v>1.4735</v>
      </c>
      <c r="E164" s="11" t="s">
        <v>17</v>
      </c>
      <c r="F164" s="12" t="s">
        <v>11</v>
      </c>
      <c r="G164" s="11" t="s">
        <v>11</v>
      </c>
      <c r="H164" s="69"/>
    </row>
    <row r="165" spans="1:8" ht="70.5" customHeight="1">
      <c r="A165" s="123">
        <v>33</v>
      </c>
      <c r="B165" s="14" t="s">
        <v>204</v>
      </c>
      <c r="C165" s="9" t="s">
        <v>170</v>
      </c>
      <c r="D165" s="13">
        <v>8.6995</v>
      </c>
      <c r="E165" s="11" t="s">
        <v>17</v>
      </c>
      <c r="F165" s="12" t="s">
        <v>11</v>
      </c>
      <c r="G165" s="11" t="s">
        <v>205</v>
      </c>
      <c r="H165" s="69"/>
    </row>
    <row r="166" spans="1:8" ht="70.5" customHeight="1">
      <c r="A166" s="123">
        <v>34</v>
      </c>
      <c r="B166" s="15" t="s">
        <v>206</v>
      </c>
      <c r="C166" s="9" t="s">
        <v>170</v>
      </c>
      <c r="D166" s="23">
        <v>7.7934</v>
      </c>
      <c r="E166" s="11" t="s">
        <v>17</v>
      </c>
      <c r="F166" s="12" t="s">
        <v>11</v>
      </c>
      <c r="G166" s="11" t="s">
        <v>11</v>
      </c>
      <c r="H166" s="69"/>
    </row>
    <row r="167" spans="1:8" ht="70.5" customHeight="1">
      <c r="A167" s="123">
        <v>35</v>
      </c>
      <c r="B167" s="15" t="s">
        <v>207</v>
      </c>
      <c r="C167" s="9" t="s">
        <v>170</v>
      </c>
      <c r="D167" s="23">
        <v>3.05</v>
      </c>
      <c r="E167" s="11" t="s">
        <v>17</v>
      </c>
      <c r="F167" s="12" t="s">
        <v>11</v>
      </c>
      <c r="G167" s="11" t="s">
        <v>11</v>
      </c>
      <c r="H167" s="69"/>
    </row>
    <row r="168" spans="1:8" ht="70.5" customHeight="1">
      <c r="A168" s="123">
        <v>36</v>
      </c>
      <c r="B168" s="15" t="s">
        <v>208</v>
      </c>
      <c r="C168" s="9" t="s">
        <v>170</v>
      </c>
      <c r="D168" s="23">
        <v>5.6465</v>
      </c>
      <c r="E168" s="11" t="s">
        <v>17</v>
      </c>
      <c r="F168" s="12" t="s">
        <v>11</v>
      </c>
      <c r="G168" s="11" t="s">
        <v>11</v>
      </c>
      <c r="H168" s="69"/>
    </row>
    <row r="169" spans="1:8" ht="70.5" customHeight="1">
      <c r="A169" s="123">
        <v>37</v>
      </c>
      <c r="B169" s="15" t="s">
        <v>209</v>
      </c>
      <c r="C169" s="9" t="s">
        <v>170</v>
      </c>
      <c r="D169" s="23">
        <v>4.4528</v>
      </c>
      <c r="E169" s="11" t="s">
        <v>17</v>
      </c>
      <c r="F169" s="12" t="s">
        <v>11</v>
      </c>
      <c r="G169" s="11" t="s">
        <v>11</v>
      </c>
      <c r="H169" s="69"/>
    </row>
    <row r="170" spans="1:8" ht="70.5" customHeight="1">
      <c r="A170" s="123">
        <v>38</v>
      </c>
      <c r="B170" s="55" t="s">
        <v>986</v>
      </c>
      <c r="C170" s="9" t="s">
        <v>170</v>
      </c>
      <c r="D170" s="63">
        <v>1.958</v>
      </c>
      <c r="E170" s="64" t="s">
        <v>1035</v>
      </c>
      <c r="F170" s="55" t="s">
        <v>1039</v>
      </c>
      <c r="G170" s="11" t="s">
        <v>11</v>
      </c>
      <c r="H170" s="69"/>
    </row>
    <row r="171" spans="1:8" ht="30" customHeight="1">
      <c r="A171" s="16">
        <v>38</v>
      </c>
      <c r="B171" s="152" t="s">
        <v>210</v>
      </c>
      <c r="C171" s="153"/>
      <c r="D171" s="17">
        <f>SUM(D133:D170)</f>
        <v>196.91169999999997</v>
      </c>
      <c r="E171" s="25"/>
      <c r="F171" s="26"/>
      <c r="G171" s="25"/>
      <c r="H171" s="70"/>
    </row>
    <row r="172" spans="1:8" ht="70.5" customHeight="1">
      <c r="A172" s="123">
        <v>1</v>
      </c>
      <c r="B172" s="14" t="s">
        <v>211</v>
      </c>
      <c r="C172" s="21" t="s">
        <v>212</v>
      </c>
      <c r="D172" s="13">
        <v>2.0427</v>
      </c>
      <c r="E172" s="11" t="s">
        <v>17</v>
      </c>
      <c r="F172" s="12" t="s">
        <v>11</v>
      </c>
      <c r="G172" s="11" t="s">
        <v>11</v>
      </c>
      <c r="H172" s="69"/>
    </row>
    <row r="173" spans="1:8" ht="70.5" customHeight="1">
      <c r="A173" s="123">
        <v>2</v>
      </c>
      <c r="B173" s="14" t="s">
        <v>213</v>
      </c>
      <c r="C173" s="21" t="s">
        <v>212</v>
      </c>
      <c r="D173" s="13">
        <v>15</v>
      </c>
      <c r="E173" s="11" t="s">
        <v>66</v>
      </c>
      <c r="F173" s="12" t="s">
        <v>11</v>
      </c>
      <c r="G173" s="11" t="s">
        <v>11</v>
      </c>
      <c r="H173" s="69"/>
    </row>
    <row r="174" spans="1:8" ht="70.5" customHeight="1">
      <c r="A174" s="123">
        <v>3</v>
      </c>
      <c r="B174" s="14" t="s">
        <v>214</v>
      </c>
      <c r="C174" s="21" t="s">
        <v>212</v>
      </c>
      <c r="D174" s="13">
        <v>4.7377</v>
      </c>
      <c r="E174" s="11" t="s">
        <v>17</v>
      </c>
      <c r="F174" s="12" t="s">
        <v>11</v>
      </c>
      <c r="G174" s="11" t="s">
        <v>11</v>
      </c>
      <c r="H174" s="69"/>
    </row>
    <row r="175" spans="1:8" ht="70.5" customHeight="1">
      <c r="A175" s="123">
        <v>4</v>
      </c>
      <c r="B175" s="14" t="s">
        <v>215</v>
      </c>
      <c r="C175" s="21" t="s">
        <v>212</v>
      </c>
      <c r="D175" s="13">
        <v>8.9225</v>
      </c>
      <c r="E175" s="11" t="s">
        <v>17</v>
      </c>
      <c r="F175" s="12" t="s">
        <v>11</v>
      </c>
      <c r="G175" s="11" t="s">
        <v>11</v>
      </c>
      <c r="H175" s="69"/>
    </row>
    <row r="176" spans="1:8" ht="70.5" customHeight="1">
      <c r="A176" s="123">
        <v>5</v>
      </c>
      <c r="B176" s="14" t="s">
        <v>216</v>
      </c>
      <c r="C176" s="21" t="s">
        <v>212</v>
      </c>
      <c r="D176" s="13">
        <v>27.0998</v>
      </c>
      <c r="E176" s="11" t="s">
        <v>17</v>
      </c>
      <c r="F176" s="12" t="s">
        <v>11</v>
      </c>
      <c r="G176" s="11" t="s">
        <v>11</v>
      </c>
      <c r="H176" s="69"/>
    </row>
    <row r="177" spans="1:8" ht="70.5" customHeight="1">
      <c r="A177" s="123">
        <v>6</v>
      </c>
      <c r="B177" s="20" t="s">
        <v>217</v>
      </c>
      <c r="C177" s="21" t="s">
        <v>212</v>
      </c>
      <c r="D177" s="41">
        <v>12.1556</v>
      </c>
      <c r="E177" s="11" t="s">
        <v>17</v>
      </c>
      <c r="F177" s="12" t="s">
        <v>11</v>
      </c>
      <c r="G177" s="11" t="s">
        <v>11</v>
      </c>
      <c r="H177" s="69"/>
    </row>
    <row r="178" spans="1:8" ht="70.5" customHeight="1">
      <c r="A178" s="123">
        <v>7</v>
      </c>
      <c r="B178" s="20" t="s">
        <v>218</v>
      </c>
      <c r="C178" s="21" t="s">
        <v>212</v>
      </c>
      <c r="D178" s="41">
        <v>4.6878</v>
      </c>
      <c r="E178" s="11" t="s">
        <v>17</v>
      </c>
      <c r="F178" s="12" t="s">
        <v>11</v>
      </c>
      <c r="G178" s="11" t="s">
        <v>11</v>
      </c>
      <c r="H178" s="69"/>
    </row>
    <row r="179" spans="1:8" ht="70.5" customHeight="1">
      <c r="A179" s="123">
        <v>8</v>
      </c>
      <c r="B179" s="20" t="s">
        <v>219</v>
      </c>
      <c r="C179" s="21" t="s">
        <v>212</v>
      </c>
      <c r="D179" s="41">
        <v>1.0283</v>
      </c>
      <c r="E179" s="11" t="s">
        <v>17</v>
      </c>
      <c r="F179" s="12" t="s">
        <v>11</v>
      </c>
      <c r="G179" s="11" t="s">
        <v>11</v>
      </c>
      <c r="H179" s="69"/>
    </row>
    <row r="180" spans="1:8" ht="27.75" customHeight="1">
      <c r="A180" s="16">
        <v>8</v>
      </c>
      <c r="B180" s="152" t="s">
        <v>220</v>
      </c>
      <c r="C180" s="153"/>
      <c r="D180" s="17">
        <v>75.6744</v>
      </c>
      <c r="E180" s="25"/>
      <c r="F180" s="26"/>
      <c r="G180" s="25"/>
      <c r="H180" s="70"/>
    </row>
    <row r="181" spans="1:8" ht="70.5" customHeight="1">
      <c r="A181" s="123">
        <v>1</v>
      </c>
      <c r="B181" s="18" t="s">
        <v>221</v>
      </c>
      <c r="C181" s="27" t="s">
        <v>222</v>
      </c>
      <c r="D181" s="10">
        <v>1.1705</v>
      </c>
      <c r="E181" s="11" t="s">
        <v>17</v>
      </c>
      <c r="F181" s="12" t="s">
        <v>11</v>
      </c>
      <c r="G181" s="11" t="s">
        <v>11</v>
      </c>
      <c r="H181" s="69"/>
    </row>
    <row r="182" spans="1:8" ht="70.5" customHeight="1">
      <c r="A182" s="123">
        <v>2</v>
      </c>
      <c r="B182" s="18" t="s">
        <v>223</v>
      </c>
      <c r="C182" s="27" t="s">
        <v>222</v>
      </c>
      <c r="D182" s="13">
        <v>2.2411</v>
      </c>
      <c r="E182" s="11" t="s">
        <v>17</v>
      </c>
      <c r="F182" s="12" t="s">
        <v>11</v>
      </c>
      <c r="G182" s="11" t="s">
        <v>11</v>
      </c>
      <c r="H182" s="69"/>
    </row>
    <row r="183" spans="1:8" ht="70.5" customHeight="1">
      <c r="A183" s="123">
        <v>3</v>
      </c>
      <c r="B183" s="18" t="s">
        <v>224</v>
      </c>
      <c r="C183" s="27" t="s">
        <v>222</v>
      </c>
      <c r="D183" s="13">
        <v>1.2714</v>
      </c>
      <c r="E183" s="11" t="s">
        <v>17</v>
      </c>
      <c r="F183" s="12" t="s">
        <v>11</v>
      </c>
      <c r="G183" s="11" t="s">
        <v>11</v>
      </c>
      <c r="H183" s="69"/>
    </row>
    <row r="184" spans="1:8" ht="70.5" customHeight="1">
      <c r="A184" s="123">
        <v>4</v>
      </c>
      <c r="B184" s="18" t="s">
        <v>225</v>
      </c>
      <c r="C184" s="27" t="s">
        <v>222</v>
      </c>
      <c r="D184" s="13">
        <v>11.5055</v>
      </c>
      <c r="E184" s="11" t="s">
        <v>17</v>
      </c>
      <c r="F184" s="12" t="s">
        <v>11</v>
      </c>
      <c r="G184" s="11" t="s">
        <v>11</v>
      </c>
      <c r="H184" s="69"/>
    </row>
    <row r="185" spans="1:8" ht="70.5" customHeight="1">
      <c r="A185" s="123">
        <v>5</v>
      </c>
      <c r="B185" s="18" t="s">
        <v>226</v>
      </c>
      <c r="C185" s="27" t="s">
        <v>222</v>
      </c>
      <c r="D185" s="13">
        <v>2.7582</v>
      </c>
      <c r="E185" s="11" t="s">
        <v>66</v>
      </c>
      <c r="F185" s="12" t="s">
        <v>11</v>
      </c>
      <c r="G185" s="11" t="s">
        <v>227</v>
      </c>
      <c r="H185" s="69"/>
    </row>
    <row r="186" spans="1:8" ht="70.5" customHeight="1">
      <c r="A186" s="123">
        <v>6</v>
      </c>
      <c r="B186" s="18" t="s">
        <v>228</v>
      </c>
      <c r="C186" s="27" t="s">
        <v>222</v>
      </c>
      <c r="D186" s="13">
        <v>14.5027</v>
      </c>
      <c r="E186" s="11" t="s">
        <v>66</v>
      </c>
      <c r="F186" s="12" t="s">
        <v>229</v>
      </c>
      <c r="G186" s="11" t="s">
        <v>11</v>
      </c>
      <c r="H186" s="69"/>
    </row>
    <row r="187" spans="1:8" ht="70.5" customHeight="1">
      <c r="A187" s="123">
        <v>7</v>
      </c>
      <c r="B187" s="18" t="s">
        <v>230</v>
      </c>
      <c r="C187" s="27" t="s">
        <v>222</v>
      </c>
      <c r="D187" s="13">
        <v>5.1762</v>
      </c>
      <c r="E187" s="11" t="s">
        <v>66</v>
      </c>
      <c r="F187" s="12" t="s">
        <v>231</v>
      </c>
      <c r="G187" s="11" t="s">
        <v>11</v>
      </c>
      <c r="H187" s="69"/>
    </row>
    <row r="188" spans="1:8" ht="70.5" customHeight="1">
      <c r="A188" s="123">
        <v>8</v>
      </c>
      <c r="B188" s="18" t="s">
        <v>232</v>
      </c>
      <c r="C188" s="27" t="s">
        <v>222</v>
      </c>
      <c r="D188" s="13">
        <v>3.0166</v>
      </c>
      <c r="E188" s="21" t="s">
        <v>66</v>
      </c>
      <c r="F188" s="28" t="s">
        <v>11</v>
      </c>
      <c r="G188" s="29" t="s">
        <v>11</v>
      </c>
      <c r="H188" s="71"/>
    </row>
    <row r="189" spans="1:8" ht="70.5" customHeight="1">
      <c r="A189" s="123">
        <v>9</v>
      </c>
      <c r="B189" s="14" t="s">
        <v>233</v>
      </c>
      <c r="C189" s="27" t="s">
        <v>222</v>
      </c>
      <c r="D189" s="13">
        <v>11.2431</v>
      </c>
      <c r="E189" s="21" t="s">
        <v>17</v>
      </c>
      <c r="F189" s="28" t="s">
        <v>11</v>
      </c>
      <c r="G189" s="29" t="s">
        <v>11</v>
      </c>
      <c r="H189" s="71"/>
    </row>
    <row r="190" spans="1:8" ht="70.5" customHeight="1">
      <c r="A190" s="123">
        <v>10</v>
      </c>
      <c r="B190" s="14" t="s">
        <v>234</v>
      </c>
      <c r="C190" s="27" t="s">
        <v>222</v>
      </c>
      <c r="D190" s="13">
        <v>4.2468</v>
      </c>
      <c r="E190" s="21" t="s">
        <v>17</v>
      </c>
      <c r="F190" s="28" t="s">
        <v>11</v>
      </c>
      <c r="G190" s="29" t="s">
        <v>11</v>
      </c>
      <c r="H190" s="71"/>
    </row>
    <row r="191" spans="1:8" ht="70.5" customHeight="1">
      <c r="A191" s="123">
        <v>11</v>
      </c>
      <c r="B191" s="14" t="s">
        <v>235</v>
      </c>
      <c r="C191" s="27" t="s">
        <v>222</v>
      </c>
      <c r="D191" s="13">
        <v>5.8199</v>
      </c>
      <c r="E191" s="21" t="s">
        <v>17</v>
      </c>
      <c r="F191" s="28" t="s">
        <v>11</v>
      </c>
      <c r="G191" s="29" t="s">
        <v>11</v>
      </c>
      <c r="H191" s="71"/>
    </row>
    <row r="192" spans="1:8" ht="70.5" customHeight="1">
      <c r="A192" s="123">
        <v>12</v>
      </c>
      <c r="B192" s="14" t="s">
        <v>236</v>
      </c>
      <c r="C192" s="27" t="s">
        <v>222</v>
      </c>
      <c r="D192" s="13">
        <v>3.384</v>
      </c>
      <c r="E192" s="21" t="s">
        <v>17</v>
      </c>
      <c r="F192" s="28" t="s">
        <v>11</v>
      </c>
      <c r="G192" s="29" t="s">
        <v>11</v>
      </c>
      <c r="H192" s="71"/>
    </row>
    <row r="193" spans="1:8" ht="70.5" customHeight="1">
      <c r="A193" s="123">
        <v>13</v>
      </c>
      <c r="B193" s="14" t="s">
        <v>237</v>
      </c>
      <c r="C193" s="27" t="s">
        <v>222</v>
      </c>
      <c r="D193" s="13">
        <v>2.7214</v>
      </c>
      <c r="E193" s="21" t="s">
        <v>17</v>
      </c>
      <c r="F193" s="28" t="s">
        <v>11</v>
      </c>
      <c r="G193" s="29" t="s">
        <v>11</v>
      </c>
      <c r="H193" s="71"/>
    </row>
    <row r="194" spans="1:8" ht="70.5" customHeight="1">
      <c r="A194" s="123">
        <v>14</v>
      </c>
      <c r="B194" s="14" t="s">
        <v>238</v>
      </c>
      <c r="C194" s="27" t="s">
        <v>222</v>
      </c>
      <c r="D194" s="13">
        <v>3.2973</v>
      </c>
      <c r="E194" s="21" t="s">
        <v>17</v>
      </c>
      <c r="F194" s="28" t="s">
        <v>11</v>
      </c>
      <c r="G194" s="29" t="s">
        <v>239</v>
      </c>
      <c r="H194" s="71"/>
    </row>
    <row r="195" spans="1:8" ht="70.5" customHeight="1">
      <c r="A195" s="123">
        <v>15</v>
      </c>
      <c r="B195" s="14" t="s">
        <v>240</v>
      </c>
      <c r="C195" s="27" t="s">
        <v>222</v>
      </c>
      <c r="D195" s="13">
        <v>0.6797</v>
      </c>
      <c r="E195" s="21" t="s">
        <v>17</v>
      </c>
      <c r="F195" s="28" t="s">
        <v>11</v>
      </c>
      <c r="G195" s="29" t="s">
        <v>11</v>
      </c>
      <c r="H195" s="71"/>
    </row>
    <row r="196" spans="1:8" ht="70.5" customHeight="1">
      <c r="A196" s="123">
        <v>16</v>
      </c>
      <c r="B196" s="20" t="s">
        <v>241</v>
      </c>
      <c r="C196" s="27" t="s">
        <v>222</v>
      </c>
      <c r="D196" s="41">
        <v>2.5129</v>
      </c>
      <c r="E196" s="21" t="s">
        <v>17</v>
      </c>
      <c r="F196" s="28" t="s">
        <v>11</v>
      </c>
      <c r="G196" s="29" t="s">
        <v>11</v>
      </c>
      <c r="H196" s="71"/>
    </row>
    <row r="197" spans="1:8" ht="70.5" customHeight="1">
      <c r="A197" s="123">
        <v>17</v>
      </c>
      <c r="B197" s="15" t="s">
        <v>242</v>
      </c>
      <c r="C197" s="27" t="s">
        <v>222</v>
      </c>
      <c r="D197" s="10">
        <v>17.3446</v>
      </c>
      <c r="E197" s="21" t="s">
        <v>17</v>
      </c>
      <c r="F197" s="28" t="s">
        <v>11</v>
      </c>
      <c r="G197" s="29" t="s">
        <v>11</v>
      </c>
      <c r="H197" s="71"/>
    </row>
    <row r="198" spans="1:8" ht="29.25" customHeight="1">
      <c r="A198" s="16">
        <v>17</v>
      </c>
      <c r="B198" s="152" t="s">
        <v>243</v>
      </c>
      <c r="C198" s="153"/>
      <c r="D198" s="22">
        <f>SUM(D181:D197)</f>
        <v>92.89189999999998</v>
      </c>
      <c r="E198" s="30"/>
      <c r="F198" s="31"/>
      <c r="G198" s="32"/>
      <c r="H198" s="72"/>
    </row>
    <row r="199" spans="1:8" ht="70.5" customHeight="1">
      <c r="A199" s="123">
        <v>1</v>
      </c>
      <c r="B199" s="18" t="s">
        <v>244</v>
      </c>
      <c r="C199" s="27" t="s">
        <v>245</v>
      </c>
      <c r="D199" s="10">
        <v>0.26</v>
      </c>
      <c r="E199" s="21" t="s">
        <v>17</v>
      </c>
      <c r="F199" s="28" t="s">
        <v>11</v>
      </c>
      <c r="G199" s="29" t="s">
        <v>11</v>
      </c>
      <c r="H199" s="71"/>
    </row>
    <row r="200" spans="1:8" ht="70.5" customHeight="1">
      <c r="A200" s="123">
        <v>2</v>
      </c>
      <c r="B200" s="18" t="s">
        <v>246</v>
      </c>
      <c r="C200" s="27" t="s">
        <v>245</v>
      </c>
      <c r="D200" s="10">
        <v>1.1215</v>
      </c>
      <c r="E200" s="21" t="s">
        <v>17</v>
      </c>
      <c r="F200" s="28" t="s">
        <v>11</v>
      </c>
      <c r="G200" s="29" t="s">
        <v>11</v>
      </c>
      <c r="H200" s="71"/>
    </row>
    <row r="201" spans="1:8" ht="70.5" customHeight="1">
      <c r="A201" s="123">
        <v>3</v>
      </c>
      <c r="B201" s="18" t="s">
        <v>247</v>
      </c>
      <c r="C201" s="27" t="s">
        <v>245</v>
      </c>
      <c r="D201" s="10">
        <v>5.2839</v>
      </c>
      <c r="E201" s="21" t="s">
        <v>66</v>
      </c>
      <c r="F201" s="28" t="s">
        <v>248</v>
      </c>
      <c r="G201" s="29" t="s">
        <v>249</v>
      </c>
      <c r="H201" s="71"/>
    </row>
    <row r="202" spans="1:8" ht="70.5" customHeight="1">
      <c r="A202" s="123">
        <v>4</v>
      </c>
      <c r="B202" s="18" t="s">
        <v>250</v>
      </c>
      <c r="C202" s="27" t="s">
        <v>245</v>
      </c>
      <c r="D202" s="10">
        <v>3.9366</v>
      </c>
      <c r="E202" s="21" t="s">
        <v>66</v>
      </c>
      <c r="F202" s="28" t="s">
        <v>251</v>
      </c>
      <c r="G202" s="29" t="s">
        <v>252</v>
      </c>
      <c r="H202" s="71"/>
    </row>
    <row r="203" spans="1:8" ht="70.5" customHeight="1">
      <c r="A203" s="123">
        <v>5</v>
      </c>
      <c r="B203" s="18" t="s">
        <v>253</v>
      </c>
      <c r="C203" s="27" t="s">
        <v>245</v>
      </c>
      <c r="D203" s="10">
        <v>2.9414</v>
      </c>
      <c r="E203" s="21" t="s">
        <v>17</v>
      </c>
      <c r="F203" s="28" t="s">
        <v>11</v>
      </c>
      <c r="G203" s="29" t="s">
        <v>254</v>
      </c>
      <c r="H203" s="71"/>
    </row>
    <row r="204" spans="1:8" ht="70.5" customHeight="1">
      <c r="A204" s="123">
        <v>6</v>
      </c>
      <c r="B204" s="18" t="s">
        <v>255</v>
      </c>
      <c r="C204" s="27" t="s">
        <v>245</v>
      </c>
      <c r="D204" s="10">
        <v>0.7189</v>
      </c>
      <c r="E204" s="21" t="s">
        <v>17</v>
      </c>
      <c r="F204" s="28" t="s">
        <v>11</v>
      </c>
      <c r="G204" s="29" t="s">
        <v>11</v>
      </c>
      <c r="H204" s="71"/>
    </row>
    <row r="205" spans="1:8" ht="70.5" customHeight="1">
      <c r="A205" s="123">
        <v>7</v>
      </c>
      <c r="B205" s="18" t="s">
        <v>256</v>
      </c>
      <c r="C205" s="27" t="s">
        <v>245</v>
      </c>
      <c r="D205" s="10">
        <v>4.4813</v>
      </c>
      <c r="E205" s="21" t="s">
        <v>17</v>
      </c>
      <c r="F205" s="28" t="s">
        <v>11</v>
      </c>
      <c r="G205" s="29" t="s">
        <v>257</v>
      </c>
      <c r="H205" s="71"/>
    </row>
    <row r="206" spans="1:8" ht="70.5" customHeight="1">
      <c r="A206" s="123">
        <v>8</v>
      </c>
      <c r="B206" s="18" t="s">
        <v>258</v>
      </c>
      <c r="C206" s="27" t="s">
        <v>245</v>
      </c>
      <c r="D206" s="10">
        <v>44.6727</v>
      </c>
      <c r="E206" s="21" t="s">
        <v>17</v>
      </c>
      <c r="F206" s="28" t="s">
        <v>11</v>
      </c>
      <c r="G206" s="29" t="s">
        <v>11</v>
      </c>
      <c r="H206" s="71"/>
    </row>
    <row r="207" spans="1:8" ht="70.5" customHeight="1">
      <c r="A207" s="123">
        <v>9</v>
      </c>
      <c r="B207" s="18" t="s">
        <v>259</v>
      </c>
      <c r="C207" s="27" t="s">
        <v>245</v>
      </c>
      <c r="D207" s="10">
        <v>21.7652</v>
      </c>
      <c r="E207" s="21" t="s">
        <v>17</v>
      </c>
      <c r="F207" s="28" t="s">
        <v>11</v>
      </c>
      <c r="G207" s="29" t="s">
        <v>11</v>
      </c>
      <c r="H207" s="71"/>
    </row>
    <row r="208" spans="1:8" ht="70.5" customHeight="1">
      <c r="A208" s="123">
        <v>10</v>
      </c>
      <c r="B208" s="18" t="s">
        <v>260</v>
      </c>
      <c r="C208" s="27" t="s">
        <v>245</v>
      </c>
      <c r="D208" s="10">
        <v>3.2477</v>
      </c>
      <c r="E208" s="21" t="s">
        <v>17</v>
      </c>
      <c r="F208" s="28" t="s">
        <v>11</v>
      </c>
      <c r="G208" s="29" t="s">
        <v>11</v>
      </c>
      <c r="H208" s="71"/>
    </row>
    <row r="209" spans="1:8" ht="70.5" customHeight="1">
      <c r="A209" s="123">
        <v>11</v>
      </c>
      <c r="B209" s="18" t="s">
        <v>261</v>
      </c>
      <c r="C209" s="27" t="s">
        <v>245</v>
      </c>
      <c r="D209" s="10">
        <v>35.9818</v>
      </c>
      <c r="E209" s="21" t="s">
        <v>66</v>
      </c>
      <c r="F209" s="28" t="s">
        <v>262</v>
      </c>
      <c r="G209" s="29" t="s">
        <v>11</v>
      </c>
      <c r="H209" s="71"/>
    </row>
    <row r="210" spans="1:8" ht="70.5" customHeight="1">
      <c r="A210" s="123">
        <v>12</v>
      </c>
      <c r="B210" s="18" t="s">
        <v>263</v>
      </c>
      <c r="C210" s="27" t="s">
        <v>245</v>
      </c>
      <c r="D210" s="10">
        <v>2.9784</v>
      </c>
      <c r="E210" s="21" t="s">
        <v>66</v>
      </c>
      <c r="F210" s="28" t="s">
        <v>264</v>
      </c>
      <c r="G210" s="29" t="s">
        <v>11</v>
      </c>
      <c r="H210" s="71"/>
    </row>
    <row r="211" spans="1:8" ht="70.5" customHeight="1">
      <c r="A211" s="123">
        <v>13</v>
      </c>
      <c r="B211" s="18" t="s">
        <v>265</v>
      </c>
      <c r="C211" s="27" t="s">
        <v>245</v>
      </c>
      <c r="D211" s="10">
        <v>7.4392</v>
      </c>
      <c r="E211" s="21" t="s">
        <v>9</v>
      </c>
      <c r="F211" s="28" t="s">
        <v>266</v>
      </c>
      <c r="G211" s="29" t="s">
        <v>11</v>
      </c>
      <c r="H211" s="71"/>
    </row>
    <row r="212" spans="1:8" ht="70.5" customHeight="1">
      <c r="A212" s="123">
        <v>14</v>
      </c>
      <c r="B212" s="18" t="s">
        <v>267</v>
      </c>
      <c r="C212" s="27" t="s">
        <v>245</v>
      </c>
      <c r="D212" s="10">
        <v>2.2228</v>
      </c>
      <c r="E212" s="21" t="s">
        <v>17</v>
      </c>
      <c r="F212" s="28" t="s">
        <v>11</v>
      </c>
      <c r="G212" s="29" t="s">
        <v>11</v>
      </c>
      <c r="H212" s="71"/>
    </row>
    <row r="213" spans="1:8" ht="70.5" customHeight="1">
      <c r="A213" s="123">
        <v>15</v>
      </c>
      <c r="B213" s="18" t="s">
        <v>268</v>
      </c>
      <c r="C213" s="27" t="s">
        <v>245</v>
      </c>
      <c r="D213" s="13">
        <v>4.2528</v>
      </c>
      <c r="E213" s="21" t="s">
        <v>17</v>
      </c>
      <c r="F213" s="28" t="s">
        <v>11</v>
      </c>
      <c r="G213" s="29" t="s">
        <v>11</v>
      </c>
      <c r="H213" s="71"/>
    </row>
    <row r="214" spans="1:8" ht="70.5" customHeight="1">
      <c r="A214" s="123">
        <v>16</v>
      </c>
      <c r="B214" s="18" t="s">
        <v>269</v>
      </c>
      <c r="C214" s="27" t="s">
        <v>245</v>
      </c>
      <c r="D214" s="10">
        <v>3.4439</v>
      </c>
      <c r="E214" s="21" t="s">
        <v>17</v>
      </c>
      <c r="F214" s="28" t="s">
        <v>11</v>
      </c>
      <c r="G214" s="29" t="s">
        <v>11</v>
      </c>
      <c r="H214" s="71"/>
    </row>
    <row r="215" spans="1:8" s="100" customFormat="1" ht="70.5" customHeight="1">
      <c r="A215" s="123">
        <v>17</v>
      </c>
      <c r="B215" s="55" t="s">
        <v>270</v>
      </c>
      <c r="C215" s="94" t="s">
        <v>245</v>
      </c>
      <c r="D215" s="95">
        <v>4.4953</v>
      </c>
      <c r="E215" s="96" t="s">
        <v>66</v>
      </c>
      <c r="F215" s="97" t="s">
        <v>271</v>
      </c>
      <c r="G215" s="98" t="s">
        <v>272</v>
      </c>
      <c r="H215" s="99"/>
    </row>
    <row r="216" spans="1:8" ht="70.5" customHeight="1">
      <c r="A216" s="123">
        <v>18</v>
      </c>
      <c r="B216" s="18" t="s">
        <v>1033</v>
      </c>
      <c r="C216" s="27" t="s">
        <v>245</v>
      </c>
      <c r="D216" s="10">
        <v>6.9615</v>
      </c>
      <c r="E216" s="21" t="s">
        <v>17</v>
      </c>
      <c r="F216" s="28" t="s">
        <v>11</v>
      </c>
      <c r="G216" s="29" t="s">
        <v>11</v>
      </c>
      <c r="H216" s="71"/>
    </row>
    <row r="217" spans="1:8" ht="70.5" customHeight="1">
      <c r="A217" s="123">
        <v>19</v>
      </c>
      <c r="B217" s="18" t="s">
        <v>273</v>
      </c>
      <c r="C217" s="27" t="s">
        <v>245</v>
      </c>
      <c r="D217" s="10">
        <v>6.2623</v>
      </c>
      <c r="E217" s="21" t="s">
        <v>17</v>
      </c>
      <c r="F217" s="28" t="s">
        <v>11</v>
      </c>
      <c r="G217" s="29" t="s">
        <v>274</v>
      </c>
      <c r="H217" s="71"/>
    </row>
    <row r="218" spans="1:8" ht="70.5" customHeight="1">
      <c r="A218" s="123">
        <v>20</v>
      </c>
      <c r="B218" s="18" t="s">
        <v>275</v>
      </c>
      <c r="C218" s="27" t="s">
        <v>245</v>
      </c>
      <c r="D218" s="10">
        <v>2.6481</v>
      </c>
      <c r="E218" s="21" t="s">
        <v>17</v>
      </c>
      <c r="F218" s="28" t="s">
        <v>11</v>
      </c>
      <c r="G218" s="29" t="s">
        <v>11</v>
      </c>
      <c r="H218" s="71"/>
    </row>
    <row r="219" spans="1:8" ht="70.5" customHeight="1">
      <c r="A219" s="123">
        <v>21</v>
      </c>
      <c r="B219" s="18" t="s">
        <v>276</v>
      </c>
      <c r="C219" s="27" t="s">
        <v>245</v>
      </c>
      <c r="D219" s="10">
        <v>5.822</v>
      </c>
      <c r="E219" s="21" t="s">
        <v>17</v>
      </c>
      <c r="F219" s="28" t="s">
        <v>11</v>
      </c>
      <c r="G219" s="29" t="s">
        <v>11</v>
      </c>
      <c r="H219" s="71"/>
    </row>
    <row r="220" spans="1:8" s="130" customFormat="1" ht="70.5" customHeight="1">
      <c r="A220" s="121">
        <v>22</v>
      </c>
      <c r="B220" s="124" t="s">
        <v>277</v>
      </c>
      <c r="C220" s="125" t="s">
        <v>245</v>
      </c>
      <c r="D220" s="126">
        <v>31.0075</v>
      </c>
      <c r="E220" s="125" t="s">
        <v>66</v>
      </c>
      <c r="F220" s="127" t="s">
        <v>11</v>
      </c>
      <c r="G220" s="128" t="s">
        <v>11</v>
      </c>
      <c r="H220" s="129" t="s">
        <v>1118</v>
      </c>
    </row>
    <row r="221" spans="1:8" ht="70.5" customHeight="1">
      <c r="A221" s="123">
        <v>23</v>
      </c>
      <c r="B221" s="18" t="s">
        <v>278</v>
      </c>
      <c r="C221" s="27" t="s">
        <v>245</v>
      </c>
      <c r="D221" s="10">
        <v>4.2027</v>
      </c>
      <c r="E221" s="21" t="s">
        <v>17</v>
      </c>
      <c r="F221" s="28" t="s">
        <v>11</v>
      </c>
      <c r="G221" s="29" t="s">
        <v>11</v>
      </c>
      <c r="H221" s="71"/>
    </row>
    <row r="222" spans="1:8" ht="70.5" customHeight="1">
      <c r="A222" s="123">
        <v>24</v>
      </c>
      <c r="B222" s="18" t="s">
        <v>279</v>
      </c>
      <c r="C222" s="27" t="s">
        <v>245</v>
      </c>
      <c r="D222" s="10">
        <v>2.9653</v>
      </c>
      <c r="E222" s="21" t="s">
        <v>17</v>
      </c>
      <c r="F222" s="28" t="s">
        <v>11</v>
      </c>
      <c r="G222" s="29" t="s">
        <v>11</v>
      </c>
      <c r="H222" s="71"/>
    </row>
    <row r="223" spans="1:8" ht="70.5" customHeight="1">
      <c r="A223" s="123">
        <v>25</v>
      </c>
      <c r="B223" s="18" t="s">
        <v>280</v>
      </c>
      <c r="C223" s="27" t="s">
        <v>245</v>
      </c>
      <c r="D223" s="10">
        <v>3.7694</v>
      </c>
      <c r="E223" s="21" t="s">
        <v>17</v>
      </c>
      <c r="F223" s="28" t="s">
        <v>11</v>
      </c>
      <c r="G223" s="29" t="s">
        <v>11</v>
      </c>
      <c r="H223" s="71"/>
    </row>
    <row r="224" spans="1:8" ht="70.5" customHeight="1">
      <c r="A224" s="123">
        <v>26</v>
      </c>
      <c r="B224" s="18" t="s">
        <v>281</v>
      </c>
      <c r="C224" s="27" t="s">
        <v>245</v>
      </c>
      <c r="D224" s="10">
        <v>4.7373</v>
      </c>
      <c r="E224" s="21" t="s">
        <v>17</v>
      </c>
      <c r="F224" s="28" t="s">
        <v>11</v>
      </c>
      <c r="G224" s="29" t="s">
        <v>11</v>
      </c>
      <c r="H224" s="71"/>
    </row>
    <row r="225" spans="1:8" ht="70.5" customHeight="1">
      <c r="A225" s="123">
        <v>27</v>
      </c>
      <c r="B225" s="18" t="s">
        <v>282</v>
      </c>
      <c r="C225" s="27" t="s">
        <v>245</v>
      </c>
      <c r="D225" s="10">
        <v>12.2246</v>
      </c>
      <c r="E225" s="21" t="s">
        <v>9</v>
      </c>
      <c r="F225" s="28" t="s">
        <v>1085</v>
      </c>
      <c r="G225" s="29"/>
      <c r="H225" s="71"/>
    </row>
    <row r="226" spans="1:8" ht="70.5" customHeight="1">
      <c r="A226" s="123">
        <v>28</v>
      </c>
      <c r="B226" s="14" t="s">
        <v>283</v>
      </c>
      <c r="C226" s="27" t="s">
        <v>245</v>
      </c>
      <c r="D226" s="13">
        <v>7.4576</v>
      </c>
      <c r="E226" s="21" t="s">
        <v>17</v>
      </c>
      <c r="F226" s="28" t="s">
        <v>11</v>
      </c>
      <c r="G226" s="29" t="s">
        <v>11</v>
      </c>
      <c r="H226" s="71"/>
    </row>
    <row r="227" spans="1:8" ht="30.75" customHeight="1">
      <c r="A227" s="16">
        <v>28</v>
      </c>
      <c r="B227" s="152" t="s">
        <v>284</v>
      </c>
      <c r="C227" s="153"/>
      <c r="D227" s="17">
        <f>SUM(D199:D226)</f>
        <v>237.30170000000004</v>
      </c>
      <c r="E227" s="30"/>
      <c r="F227" s="31"/>
      <c r="G227" s="32"/>
      <c r="H227" s="72"/>
    </row>
    <row r="228" spans="1:8" ht="70.5" customHeight="1">
      <c r="A228" s="123">
        <v>1</v>
      </c>
      <c r="B228" s="14" t="s">
        <v>285</v>
      </c>
      <c r="C228" s="21" t="s">
        <v>286</v>
      </c>
      <c r="D228" s="13">
        <v>7.2273</v>
      </c>
      <c r="E228" s="21" t="s">
        <v>17</v>
      </c>
      <c r="F228" s="28" t="s">
        <v>11</v>
      </c>
      <c r="G228" s="29" t="s">
        <v>11</v>
      </c>
      <c r="H228" s="71"/>
    </row>
    <row r="229" spans="1:8" ht="70.5" customHeight="1">
      <c r="A229" s="123">
        <v>2</v>
      </c>
      <c r="B229" s="14" t="s">
        <v>287</v>
      </c>
      <c r="C229" s="21" t="s">
        <v>286</v>
      </c>
      <c r="D229" s="13">
        <v>4.9036</v>
      </c>
      <c r="E229" s="21" t="s">
        <v>17</v>
      </c>
      <c r="F229" s="28" t="s">
        <v>11</v>
      </c>
      <c r="G229" s="29" t="s">
        <v>11</v>
      </c>
      <c r="H229" s="71"/>
    </row>
    <row r="230" spans="1:8" ht="70.5" customHeight="1">
      <c r="A230" s="123">
        <v>3</v>
      </c>
      <c r="B230" s="20" t="s">
        <v>288</v>
      </c>
      <c r="C230" s="21" t="s">
        <v>286</v>
      </c>
      <c r="D230" s="41">
        <v>2.6307</v>
      </c>
      <c r="E230" s="21" t="s">
        <v>17</v>
      </c>
      <c r="F230" s="28" t="s">
        <v>11</v>
      </c>
      <c r="G230" s="29" t="s">
        <v>11</v>
      </c>
      <c r="H230" s="71"/>
    </row>
    <row r="231" spans="1:8" ht="27.75" customHeight="1">
      <c r="A231" s="16">
        <v>3</v>
      </c>
      <c r="B231" s="152" t="s">
        <v>289</v>
      </c>
      <c r="C231" s="153"/>
      <c r="D231" s="17">
        <v>14.7616</v>
      </c>
      <c r="E231" s="30"/>
      <c r="F231" s="31"/>
      <c r="G231" s="32"/>
      <c r="H231" s="72"/>
    </row>
    <row r="232" spans="1:8" ht="70.5" customHeight="1">
      <c r="A232" s="123">
        <v>1</v>
      </c>
      <c r="B232" s="14" t="s">
        <v>290</v>
      </c>
      <c r="C232" s="33" t="s">
        <v>291</v>
      </c>
      <c r="D232" s="13">
        <v>19.7399</v>
      </c>
      <c r="E232" s="21" t="s">
        <v>17</v>
      </c>
      <c r="F232" s="28" t="s">
        <v>11</v>
      </c>
      <c r="G232" s="29" t="s">
        <v>11</v>
      </c>
      <c r="H232" s="71"/>
    </row>
    <row r="233" spans="1:8" ht="70.5" customHeight="1">
      <c r="A233" s="123">
        <v>2</v>
      </c>
      <c r="B233" s="14" t="s">
        <v>292</v>
      </c>
      <c r="C233" s="33" t="s">
        <v>291</v>
      </c>
      <c r="D233" s="13">
        <v>21.2356</v>
      </c>
      <c r="E233" s="21" t="s">
        <v>17</v>
      </c>
      <c r="F233" s="28" t="s">
        <v>11</v>
      </c>
      <c r="G233" s="29" t="s">
        <v>11</v>
      </c>
      <c r="H233" s="71"/>
    </row>
    <row r="234" spans="1:8" ht="70.5" customHeight="1">
      <c r="A234" s="123">
        <v>3</v>
      </c>
      <c r="B234" s="14" t="s">
        <v>293</v>
      </c>
      <c r="C234" s="33" t="s">
        <v>291</v>
      </c>
      <c r="D234" s="13">
        <v>5.8148</v>
      </c>
      <c r="E234" s="21" t="s">
        <v>17</v>
      </c>
      <c r="F234" s="28" t="s">
        <v>11</v>
      </c>
      <c r="G234" s="29" t="s">
        <v>11</v>
      </c>
      <c r="H234" s="71"/>
    </row>
    <row r="235" spans="1:8" ht="70.5" customHeight="1">
      <c r="A235" s="123">
        <v>4</v>
      </c>
      <c r="B235" s="14" t="s">
        <v>294</v>
      </c>
      <c r="C235" s="33" t="s">
        <v>291</v>
      </c>
      <c r="D235" s="13">
        <v>4.8</v>
      </c>
      <c r="E235" s="21" t="s">
        <v>66</v>
      </c>
      <c r="F235" s="28" t="s">
        <v>295</v>
      </c>
      <c r="G235" s="29" t="s">
        <v>11</v>
      </c>
      <c r="H235" s="71"/>
    </row>
    <row r="236" spans="1:8" ht="70.5" customHeight="1">
      <c r="A236" s="123">
        <v>5</v>
      </c>
      <c r="B236" s="14" t="s">
        <v>296</v>
      </c>
      <c r="C236" s="33" t="s">
        <v>291</v>
      </c>
      <c r="D236" s="13">
        <v>15.8055</v>
      </c>
      <c r="E236" s="21" t="s">
        <v>17</v>
      </c>
      <c r="F236" s="28" t="s">
        <v>11</v>
      </c>
      <c r="G236" s="29" t="s">
        <v>11</v>
      </c>
      <c r="H236" s="71"/>
    </row>
    <row r="237" spans="1:8" ht="70.5" customHeight="1">
      <c r="A237" s="123">
        <v>6</v>
      </c>
      <c r="B237" s="14" t="s">
        <v>297</v>
      </c>
      <c r="C237" s="33" t="s">
        <v>291</v>
      </c>
      <c r="D237" s="13">
        <v>17.252</v>
      </c>
      <c r="E237" s="21" t="s">
        <v>17</v>
      </c>
      <c r="F237" s="28" t="s">
        <v>11</v>
      </c>
      <c r="G237" s="29" t="s">
        <v>11</v>
      </c>
      <c r="H237" s="71"/>
    </row>
    <row r="238" spans="1:8" ht="70.5" customHeight="1">
      <c r="A238" s="123">
        <v>7</v>
      </c>
      <c r="B238" s="14" t="s">
        <v>298</v>
      </c>
      <c r="C238" s="33" t="s">
        <v>291</v>
      </c>
      <c r="D238" s="13">
        <v>6.9249</v>
      </c>
      <c r="E238" s="21" t="s">
        <v>17</v>
      </c>
      <c r="F238" s="28" t="s">
        <v>11</v>
      </c>
      <c r="G238" s="29" t="s">
        <v>11</v>
      </c>
      <c r="H238" s="71"/>
    </row>
    <row r="239" spans="1:8" ht="70.5" customHeight="1">
      <c r="A239" s="123">
        <v>8</v>
      </c>
      <c r="B239" s="14" t="s">
        <v>299</v>
      </c>
      <c r="C239" s="33" t="s">
        <v>291</v>
      </c>
      <c r="D239" s="13">
        <v>13.1406</v>
      </c>
      <c r="E239" s="21" t="s">
        <v>17</v>
      </c>
      <c r="F239" s="28" t="s">
        <v>11</v>
      </c>
      <c r="G239" s="29" t="s">
        <v>11</v>
      </c>
      <c r="H239" s="71"/>
    </row>
    <row r="240" spans="1:8" ht="70.5" customHeight="1">
      <c r="A240" s="123">
        <v>9</v>
      </c>
      <c r="B240" s="14" t="s">
        <v>300</v>
      </c>
      <c r="C240" s="33" t="s">
        <v>291</v>
      </c>
      <c r="D240" s="13">
        <v>11.9058</v>
      </c>
      <c r="E240" s="21" t="s">
        <v>17</v>
      </c>
      <c r="F240" s="28" t="s">
        <v>11</v>
      </c>
      <c r="G240" s="29" t="s">
        <v>11</v>
      </c>
      <c r="H240" s="71"/>
    </row>
    <row r="241" spans="1:8" ht="70.5" customHeight="1">
      <c r="A241" s="123">
        <v>10</v>
      </c>
      <c r="B241" s="14" t="s">
        <v>301</v>
      </c>
      <c r="C241" s="33" t="s">
        <v>291</v>
      </c>
      <c r="D241" s="13">
        <v>18.8635</v>
      </c>
      <c r="E241" s="21" t="s">
        <v>17</v>
      </c>
      <c r="F241" s="28" t="s">
        <v>11</v>
      </c>
      <c r="G241" s="29" t="s">
        <v>11</v>
      </c>
      <c r="H241" s="71"/>
    </row>
    <row r="242" spans="1:8" ht="70.5" customHeight="1">
      <c r="A242" s="123">
        <v>11</v>
      </c>
      <c r="B242" s="14" t="s">
        <v>302</v>
      </c>
      <c r="C242" s="33" t="s">
        <v>291</v>
      </c>
      <c r="D242" s="13">
        <v>3.8305</v>
      </c>
      <c r="E242" s="21" t="s">
        <v>17</v>
      </c>
      <c r="F242" s="28" t="s">
        <v>11</v>
      </c>
      <c r="G242" s="29" t="s">
        <v>11</v>
      </c>
      <c r="H242" s="71"/>
    </row>
    <row r="243" spans="1:8" ht="70.5" customHeight="1">
      <c r="A243" s="123">
        <v>12</v>
      </c>
      <c r="B243" s="14" t="s">
        <v>303</v>
      </c>
      <c r="C243" s="33" t="s">
        <v>291</v>
      </c>
      <c r="D243" s="13">
        <v>11.92</v>
      </c>
      <c r="E243" s="21" t="s">
        <v>17</v>
      </c>
      <c r="F243" s="28" t="s">
        <v>11</v>
      </c>
      <c r="G243" s="29" t="s">
        <v>11</v>
      </c>
      <c r="H243" s="71"/>
    </row>
    <row r="244" spans="1:8" ht="78.75" customHeight="1">
      <c r="A244" s="123">
        <v>13</v>
      </c>
      <c r="B244" s="14" t="s">
        <v>304</v>
      </c>
      <c r="C244" s="33" t="s">
        <v>291</v>
      </c>
      <c r="D244" s="13">
        <v>1.3001</v>
      </c>
      <c r="E244" s="21" t="s">
        <v>66</v>
      </c>
      <c r="F244" s="28" t="s">
        <v>305</v>
      </c>
      <c r="G244" s="29" t="s">
        <v>11</v>
      </c>
      <c r="H244" s="71"/>
    </row>
    <row r="245" spans="1:8" ht="70.5" customHeight="1">
      <c r="A245" s="123">
        <v>14</v>
      </c>
      <c r="B245" s="20" t="s">
        <v>1106</v>
      </c>
      <c r="C245" s="33" t="s">
        <v>291</v>
      </c>
      <c r="D245" s="41">
        <v>2.7068</v>
      </c>
      <c r="E245" s="21" t="s">
        <v>17</v>
      </c>
      <c r="F245" s="28" t="s">
        <v>11</v>
      </c>
      <c r="G245" s="29" t="s">
        <v>11</v>
      </c>
      <c r="H245" s="71"/>
    </row>
    <row r="246" spans="1:8" ht="26.25" customHeight="1">
      <c r="A246" s="16">
        <v>14</v>
      </c>
      <c r="B246" s="152" t="s">
        <v>306</v>
      </c>
      <c r="C246" s="153"/>
      <c r="D246" s="17">
        <v>155.24</v>
      </c>
      <c r="E246" s="30"/>
      <c r="F246" s="31"/>
      <c r="G246" s="32"/>
      <c r="H246" s="72"/>
    </row>
    <row r="247" spans="1:8" ht="70.5" customHeight="1">
      <c r="A247" s="123">
        <v>1</v>
      </c>
      <c r="B247" s="14" t="s">
        <v>307</v>
      </c>
      <c r="C247" s="33" t="s">
        <v>308</v>
      </c>
      <c r="D247" s="13">
        <v>0.532</v>
      </c>
      <c r="E247" s="21" t="s">
        <v>17</v>
      </c>
      <c r="F247" s="28" t="s">
        <v>11</v>
      </c>
      <c r="G247" s="29" t="s">
        <v>11</v>
      </c>
      <c r="H247" s="71"/>
    </row>
    <row r="248" spans="1:8" ht="70.5" customHeight="1">
      <c r="A248" s="123">
        <v>2</v>
      </c>
      <c r="B248" s="14" t="s">
        <v>309</v>
      </c>
      <c r="C248" s="33" t="s">
        <v>308</v>
      </c>
      <c r="D248" s="13">
        <v>2.8422</v>
      </c>
      <c r="E248" s="21" t="s">
        <v>17</v>
      </c>
      <c r="F248" s="28" t="s">
        <v>11</v>
      </c>
      <c r="G248" s="29" t="s">
        <v>11</v>
      </c>
      <c r="H248" s="71"/>
    </row>
    <row r="249" spans="1:8" ht="70.5" customHeight="1">
      <c r="A249" s="123">
        <v>3</v>
      </c>
      <c r="B249" s="14" t="s">
        <v>310</v>
      </c>
      <c r="C249" s="33" t="s">
        <v>308</v>
      </c>
      <c r="D249" s="13">
        <v>21.6691</v>
      </c>
      <c r="E249" s="21" t="s">
        <v>17</v>
      </c>
      <c r="F249" s="28" t="s">
        <v>11</v>
      </c>
      <c r="G249" s="29" t="s">
        <v>311</v>
      </c>
      <c r="H249" s="71"/>
    </row>
    <row r="250" spans="1:8" ht="70.5" customHeight="1">
      <c r="A250" s="123">
        <v>4</v>
      </c>
      <c r="B250" s="14" t="s">
        <v>312</v>
      </c>
      <c r="C250" s="33" t="s">
        <v>308</v>
      </c>
      <c r="D250" s="13">
        <v>15.2555</v>
      </c>
      <c r="E250" s="21" t="s">
        <v>17</v>
      </c>
      <c r="F250" s="28" t="s">
        <v>11</v>
      </c>
      <c r="G250" s="29" t="s">
        <v>11</v>
      </c>
      <c r="H250" s="71"/>
    </row>
    <row r="251" spans="1:8" ht="70.5" customHeight="1">
      <c r="A251" s="123">
        <v>5</v>
      </c>
      <c r="B251" s="14" t="s">
        <v>313</v>
      </c>
      <c r="C251" s="33" t="s">
        <v>308</v>
      </c>
      <c r="D251" s="13">
        <v>10.3829</v>
      </c>
      <c r="E251" s="21" t="s">
        <v>17</v>
      </c>
      <c r="F251" s="28" t="s">
        <v>11</v>
      </c>
      <c r="G251" s="29" t="s">
        <v>11</v>
      </c>
      <c r="H251" s="71"/>
    </row>
    <row r="252" spans="1:8" ht="70.5" customHeight="1">
      <c r="A252" s="123">
        <v>6</v>
      </c>
      <c r="B252" s="14" t="s">
        <v>314</v>
      </c>
      <c r="C252" s="33" t="s">
        <v>308</v>
      </c>
      <c r="D252" s="13">
        <v>2.741</v>
      </c>
      <c r="E252" s="21" t="s">
        <v>17</v>
      </c>
      <c r="F252" s="28" t="s">
        <v>11</v>
      </c>
      <c r="G252" s="29" t="s">
        <v>11</v>
      </c>
      <c r="H252" s="71"/>
    </row>
    <row r="253" spans="1:8" ht="70.5" customHeight="1">
      <c r="A253" s="123">
        <v>7</v>
      </c>
      <c r="B253" s="14" t="s">
        <v>315</v>
      </c>
      <c r="C253" s="33" t="s">
        <v>308</v>
      </c>
      <c r="D253" s="13">
        <v>3.3087</v>
      </c>
      <c r="E253" s="21" t="s">
        <v>17</v>
      </c>
      <c r="F253" s="28" t="s">
        <v>11</v>
      </c>
      <c r="G253" s="29" t="s">
        <v>11</v>
      </c>
      <c r="H253" s="71"/>
    </row>
    <row r="254" spans="1:8" ht="70.5" customHeight="1">
      <c r="A254" s="123">
        <v>8</v>
      </c>
      <c r="B254" s="14" t="s">
        <v>316</v>
      </c>
      <c r="C254" s="33" t="s">
        <v>308</v>
      </c>
      <c r="D254" s="13">
        <v>5.3014</v>
      </c>
      <c r="E254" s="21" t="s">
        <v>17</v>
      </c>
      <c r="F254" s="28" t="s">
        <v>11</v>
      </c>
      <c r="G254" s="29" t="s">
        <v>11</v>
      </c>
      <c r="H254" s="71"/>
    </row>
    <row r="255" spans="1:8" ht="70.5" customHeight="1">
      <c r="A255" s="123">
        <v>9</v>
      </c>
      <c r="B255" s="14" t="s">
        <v>317</v>
      </c>
      <c r="C255" s="33" t="s">
        <v>308</v>
      </c>
      <c r="D255" s="13">
        <v>1.799</v>
      </c>
      <c r="E255" s="21" t="s">
        <v>17</v>
      </c>
      <c r="F255" s="28" t="s">
        <v>11</v>
      </c>
      <c r="G255" s="29" t="s">
        <v>11</v>
      </c>
      <c r="H255" s="71"/>
    </row>
    <row r="256" spans="1:8" ht="70.5" customHeight="1">
      <c r="A256" s="123">
        <v>10</v>
      </c>
      <c r="B256" s="14" t="s">
        <v>318</v>
      </c>
      <c r="C256" s="33" t="s">
        <v>308</v>
      </c>
      <c r="D256" s="13">
        <v>0.7362</v>
      </c>
      <c r="E256" s="21" t="s">
        <v>9</v>
      </c>
      <c r="F256" s="28" t="s">
        <v>319</v>
      </c>
      <c r="G256" s="29" t="s">
        <v>11</v>
      </c>
      <c r="H256" s="71"/>
    </row>
    <row r="257" spans="1:8" ht="70.5" customHeight="1">
      <c r="A257" s="123">
        <v>11</v>
      </c>
      <c r="B257" s="14" t="s">
        <v>320</v>
      </c>
      <c r="C257" s="33" t="s">
        <v>308</v>
      </c>
      <c r="D257" s="13">
        <v>16.1275</v>
      </c>
      <c r="E257" s="21" t="s">
        <v>17</v>
      </c>
      <c r="F257" s="28" t="s">
        <v>11</v>
      </c>
      <c r="G257" s="29" t="s">
        <v>11</v>
      </c>
      <c r="H257" s="71"/>
    </row>
    <row r="258" spans="1:8" ht="70.5" customHeight="1">
      <c r="A258" s="123">
        <v>12</v>
      </c>
      <c r="B258" s="14" t="s">
        <v>321</v>
      </c>
      <c r="C258" s="33" t="s">
        <v>308</v>
      </c>
      <c r="D258" s="13">
        <v>12.9793</v>
      </c>
      <c r="E258" s="21" t="s">
        <v>17</v>
      </c>
      <c r="F258" s="28" t="s">
        <v>11</v>
      </c>
      <c r="G258" s="29" t="s">
        <v>322</v>
      </c>
      <c r="H258" s="71"/>
    </row>
    <row r="259" spans="1:8" ht="70.5" customHeight="1">
      <c r="A259" s="123">
        <v>13</v>
      </c>
      <c r="B259" s="14" t="s">
        <v>323</v>
      </c>
      <c r="C259" s="33" t="s">
        <v>308</v>
      </c>
      <c r="D259" s="13">
        <v>2.3342</v>
      </c>
      <c r="E259" s="21" t="s">
        <v>17</v>
      </c>
      <c r="F259" s="28" t="s">
        <v>11</v>
      </c>
      <c r="G259" s="29" t="s">
        <v>11</v>
      </c>
      <c r="H259" s="71"/>
    </row>
    <row r="260" spans="1:8" ht="70.5" customHeight="1">
      <c r="A260" s="123">
        <v>14</v>
      </c>
      <c r="B260" s="14" t="s">
        <v>324</v>
      </c>
      <c r="C260" s="33" t="s">
        <v>308</v>
      </c>
      <c r="D260" s="13">
        <v>7.5247</v>
      </c>
      <c r="E260" s="21" t="s">
        <v>17</v>
      </c>
      <c r="F260" s="28" t="s">
        <v>11</v>
      </c>
      <c r="G260" s="29" t="s">
        <v>11</v>
      </c>
      <c r="H260" s="71"/>
    </row>
    <row r="261" spans="1:8" ht="70.5" customHeight="1">
      <c r="A261" s="123">
        <v>15</v>
      </c>
      <c r="B261" s="14" t="s">
        <v>325</v>
      </c>
      <c r="C261" s="33" t="s">
        <v>308</v>
      </c>
      <c r="D261" s="13">
        <v>1.0445</v>
      </c>
      <c r="E261" s="21" t="s">
        <v>17</v>
      </c>
      <c r="F261" s="28" t="s">
        <v>11</v>
      </c>
      <c r="G261" s="29" t="s">
        <v>11</v>
      </c>
      <c r="H261" s="71"/>
    </row>
    <row r="262" spans="1:8" ht="70.5" customHeight="1">
      <c r="A262" s="123">
        <v>16</v>
      </c>
      <c r="B262" s="14" t="s">
        <v>326</v>
      </c>
      <c r="C262" s="33" t="s">
        <v>308</v>
      </c>
      <c r="D262" s="13">
        <v>5.956</v>
      </c>
      <c r="E262" s="21" t="s">
        <v>17</v>
      </c>
      <c r="F262" s="28" t="s">
        <v>11</v>
      </c>
      <c r="G262" s="29" t="s">
        <v>11</v>
      </c>
      <c r="H262" s="71"/>
    </row>
    <row r="263" spans="1:8" ht="70.5" customHeight="1">
      <c r="A263" s="123">
        <v>17</v>
      </c>
      <c r="B263" s="14" t="s">
        <v>327</v>
      </c>
      <c r="C263" s="33" t="s">
        <v>308</v>
      </c>
      <c r="D263" s="13">
        <v>4.7165</v>
      </c>
      <c r="E263" s="21" t="s">
        <v>17</v>
      </c>
      <c r="F263" s="28" t="s">
        <v>11</v>
      </c>
      <c r="G263" s="29" t="s">
        <v>11</v>
      </c>
      <c r="H263" s="71"/>
    </row>
    <row r="264" spans="1:8" ht="70.5" customHeight="1">
      <c r="A264" s="123">
        <v>18</v>
      </c>
      <c r="B264" s="14" t="s">
        <v>328</v>
      </c>
      <c r="C264" s="33" t="s">
        <v>308</v>
      </c>
      <c r="D264" s="13">
        <v>4.6852</v>
      </c>
      <c r="E264" s="21" t="s">
        <v>17</v>
      </c>
      <c r="F264" s="28" t="s">
        <v>11</v>
      </c>
      <c r="G264" s="29" t="s">
        <v>11</v>
      </c>
      <c r="H264" s="71"/>
    </row>
    <row r="265" spans="1:8" ht="70.5" customHeight="1">
      <c r="A265" s="123">
        <v>19</v>
      </c>
      <c r="B265" s="14" t="s">
        <v>329</v>
      </c>
      <c r="C265" s="33" t="s">
        <v>308</v>
      </c>
      <c r="D265" s="13">
        <v>5.5761</v>
      </c>
      <c r="E265" s="21" t="s">
        <v>17</v>
      </c>
      <c r="F265" s="28" t="s">
        <v>11</v>
      </c>
      <c r="G265" s="29" t="s">
        <v>330</v>
      </c>
      <c r="H265" s="71"/>
    </row>
    <row r="266" spans="1:8" ht="70.5" customHeight="1">
      <c r="A266" s="123">
        <v>20</v>
      </c>
      <c r="B266" s="14" t="s">
        <v>331</v>
      </c>
      <c r="C266" s="33" t="s">
        <v>308</v>
      </c>
      <c r="D266" s="13">
        <v>0.9012</v>
      </c>
      <c r="E266" s="21" t="s">
        <v>17</v>
      </c>
      <c r="F266" s="28" t="s">
        <v>11</v>
      </c>
      <c r="G266" s="29" t="s">
        <v>11</v>
      </c>
      <c r="H266" s="71"/>
    </row>
    <row r="267" spans="1:8" ht="70.5" customHeight="1">
      <c r="A267" s="123">
        <v>21</v>
      </c>
      <c r="B267" s="14" t="s">
        <v>332</v>
      </c>
      <c r="C267" s="33" t="s">
        <v>308</v>
      </c>
      <c r="D267" s="13">
        <v>2</v>
      </c>
      <c r="E267" s="21" t="s">
        <v>66</v>
      </c>
      <c r="F267" s="28" t="s">
        <v>333</v>
      </c>
      <c r="G267" s="29" t="s">
        <v>11</v>
      </c>
      <c r="H267" s="71"/>
    </row>
    <row r="268" spans="1:8" ht="70.5" customHeight="1">
      <c r="A268" s="123">
        <v>22</v>
      </c>
      <c r="B268" s="14" t="s">
        <v>334</v>
      </c>
      <c r="C268" s="33" t="s">
        <v>308</v>
      </c>
      <c r="D268" s="13">
        <v>15</v>
      </c>
      <c r="E268" s="21" t="s">
        <v>66</v>
      </c>
      <c r="F268" s="28" t="s">
        <v>335</v>
      </c>
      <c r="G268" s="29" t="s">
        <v>11</v>
      </c>
      <c r="H268" s="71"/>
    </row>
    <row r="269" spans="1:8" ht="70.5" customHeight="1">
      <c r="A269" s="123">
        <v>23</v>
      </c>
      <c r="B269" s="14" t="s">
        <v>336</v>
      </c>
      <c r="C269" s="33" t="s">
        <v>308</v>
      </c>
      <c r="D269" s="13">
        <v>5.42</v>
      </c>
      <c r="E269" s="34" t="s">
        <v>66</v>
      </c>
      <c r="F269" s="28" t="s">
        <v>337</v>
      </c>
      <c r="G269" s="29" t="s">
        <v>11</v>
      </c>
      <c r="H269" s="71"/>
    </row>
    <row r="270" spans="1:8" ht="70.5" customHeight="1">
      <c r="A270" s="123">
        <v>24</v>
      </c>
      <c r="B270" s="20" t="s">
        <v>338</v>
      </c>
      <c r="C270" s="33" t="s">
        <v>308</v>
      </c>
      <c r="D270" s="41">
        <v>2.0354</v>
      </c>
      <c r="E270" s="21" t="s">
        <v>17</v>
      </c>
      <c r="F270" s="28" t="s">
        <v>11</v>
      </c>
      <c r="G270" s="29" t="s">
        <v>11</v>
      </c>
      <c r="H270" s="71"/>
    </row>
    <row r="271" spans="1:8" ht="70.5" customHeight="1">
      <c r="A271" s="123">
        <v>25</v>
      </c>
      <c r="B271" s="15" t="s">
        <v>339</v>
      </c>
      <c r="C271" s="33" t="s">
        <v>308</v>
      </c>
      <c r="D271" s="23">
        <v>13.544</v>
      </c>
      <c r="E271" s="21" t="s">
        <v>17</v>
      </c>
      <c r="F271" s="28" t="s">
        <v>11</v>
      </c>
      <c r="G271" s="29" t="s">
        <v>11</v>
      </c>
      <c r="H271" s="71"/>
    </row>
    <row r="272" spans="1:8" ht="70.5" customHeight="1">
      <c r="A272" s="123">
        <v>26</v>
      </c>
      <c r="B272" s="15" t="s">
        <v>340</v>
      </c>
      <c r="C272" s="33" t="s">
        <v>308</v>
      </c>
      <c r="D272" s="23">
        <v>9.4926</v>
      </c>
      <c r="E272" s="21" t="s">
        <v>17</v>
      </c>
      <c r="F272" s="28" t="s">
        <v>11</v>
      </c>
      <c r="G272" s="29" t="s">
        <v>11</v>
      </c>
      <c r="H272" s="71"/>
    </row>
    <row r="273" spans="1:8" ht="70.5" customHeight="1">
      <c r="A273" s="123">
        <v>27</v>
      </c>
      <c r="B273" s="15" t="s">
        <v>341</v>
      </c>
      <c r="C273" s="33" t="s">
        <v>308</v>
      </c>
      <c r="D273" s="23">
        <v>4.5241</v>
      </c>
      <c r="E273" s="21" t="s">
        <v>17</v>
      </c>
      <c r="F273" s="28" t="s">
        <v>11</v>
      </c>
      <c r="G273" s="29" t="s">
        <v>11</v>
      </c>
      <c r="H273" s="71"/>
    </row>
    <row r="274" spans="1:8" ht="23.25" customHeight="1">
      <c r="A274" s="16">
        <v>27</v>
      </c>
      <c r="B274" s="152" t="s">
        <v>342</v>
      </c>
      <c r="C274" s="153"/>
      <c r="D274" s="22">
        <f>SUM(D247:D273)</f>
        <v>178.42929999999998</v>
      </c>
      <c r="E274" s="30"/>
      <c r="F274" s="31"/>
      <c r="G274" s="32"/>
      <c r="H274" s="72"/>
    </row>
    <row r="275" spans="1:8" ht="70.5" customHeight="1">
      <c r="A275" s="123">
        <v>1</v>
      </c>
      <c r="B275" s="14" t="s">
        <v>343</v>
      </c>
      <c r="C275" s="33" t="s">
        <v>344</v>
      </c>
      <c r="D275" s="13">
        <v>7.5685</v>
      </c>
      <c r="E275" s="21" t="s">
        <v>17</v>
      </c>
      <c r="F275" s="28" t="s">
        <v>11</v>
      </c>
      <c r="G275" s="29" t="s">
        <v>11</v>
      </c>
      <c r="H275" s="71"/>
    </row>
    <row r="276" spans="1:8" ht="70.5" customHeight="1">
      <c r="A276" s="123">
        <v>2</v>
      </c>
      <c r="B276" s="14" t="s">
        <v>345</v>
      </c>
      <c r="C276" s="33" t="s">
        <v>344</v>
      </c>
      <c r="D276" s="13">
        <v>24.2957</v>
      </c>
      <c r="E276" s="21" t="s">
        <v>17</v>
      </c>
      <c r="F276" s="28" t="s">
        <v>11</v>
      </c>
      <c r="G276" s="29" t="s">
        <v>11</v>
      </c>
      <c r="H276" s="71"/>
    </row>
    <row r="277" spans="1:8" ht="70.5" customHeight="1">
      <c r="A277" s="123">
        <v>3</v>
      </c>
      <c r="B277" s="14" t="s">
        <v>346</v>
      </c>
      <c r="C277" s="33" t="s">
        <v>344</v>
      </c>
      <c r="D277" s="13">
        <v>9.3599</v>
      </c>
      <c r="E277" s="21" t="s">
        <v>17</v>
      </c>
      <c r="F277" s="28" t="s">
        <v>11</v>
      </c>
      <c r="G277" s="29" t="s">
        <v>11</v>
      </c>
      <c r="H277" s="71"/>
    </row>
    <row r="278" spans="1:8" ht="70.5" customHeight="1">
      <c r="A278" s="123">
        <v>4</v>
      </c>
      <c r="B278" s="14" t="s">
        <v>347</v>
      </c>
      <c r="C278" s="33" t="s">
        <v>344</v>
      </c>
      <c r="D278" s="13">
        <v>8.9334</v>
      </c>
      <c r="E278" s="21" t="s">
        <v>17</v>
      </c>
      <c r="F278" s="28" t="s">
        <v>11</v>
      </c>
      <c r="G278" s="29" t="s">
        <v>11</v>
      </c>
      <c r="H278" s="71"/>
    </row>
    <row r="279" spans="1:8" ht="70.5" customHeight="1">
      <c r="A279" s="123">
        <v>5</v>
      </c>
      <c r="B279" s="14" t="s">
        <v>348</v>
      </c>
      <c r="C279" s="33" t="s">
        <v>344</v>
      </c>
      <c r="D279" s="13">
        <v>4.0681</v>
      </c>
      <c r="E279" s="21" t="s">
        <v>17</v>
      </c>
      <c r="F279" s="28" t="s">
        <v>11</v>
      </c>
      <c r="G279" s="29" t="s">
        <v>11</v>
      </c>
      <c r="H279" s="71"/>
    </row>
    <row r="280" spans="1:8" ht="70.5" customHeight="1">
      <c r="A280" s="123">
        <v>6</v>
      </c>
      <c r="B280" s="14" t="s">
        <v>349</v>
      </c>
      <c r="C280" s="33" t="s">
        <v>344</v>
      </c>
      <c r="D280" s="13">
        <v>0.8856</v>
      </c>
      <c r="E280" s="21" t="s">
        <v>17</v>
      </c>
      <c r="F280" s="28" t="s">
        <v>11</v>
      </c>
      <c r="G280" s="29" t="s">
        <v>11</v>
      </c>
      <c r="H280" s="71"/>
    </row>
    <row r="281" spans="1:8" ht="70.5" customHeight="1">
      <c r="A281" s="123">
        <v>7</v>
      </c>
      <c r="B281" s="14" t="s">
        <v>350</v>
      </c>
      <c r="C281" s="33" t="s">
        <v>344</v>
      </c>
      <c r="D281" s="13">
        <v>2.6311</v>
      </c>
      <c r="E281" s="21" t="s">
        <v>17</v>
      </c>
      <c r="F281" s="28" t="s">
        <v>11</v>
      </c>
      <c r="G281" s="29" t="s">
        <v>11</v>
      </c>
      <c r="H281" s="71"/>
    </row>
    <row r="282" spans="1:8" ht="70.5" customHeight="1">
      <c r="A282" s="123">
        <v>8</v>
      </c>
      <c r="B282" s="14" t="s">
        <v>351</v>
      </c>
      <c r="C282" s="33" t="s">
        <v>344</v>
      </c>
      <c r="D282" s="13">
        <v>2.3849</v>
      </c>
      <c r="E282" s="21" t="s">
        <v>17</v>
      </c>
      <c r="F282" s="28" t="s">
        <v>11</v>
      </c>
      <c r="G282" s="29" t="s">
        <v>11</v>
      </c>
      <c r="H282" s="71"/>
    </row>
    <row r="283" spans="1:8" ht="70.5" customHeight="1">
      <c r="A283" s="123">
        <v>9</v>
      </c>
      <c r="B283" s="14" t="s">
        <v>352</v>
      </c>
      <c r="C283" s="33" t="s">
        <v>344</v>
      </c>
      <c r="D283" s="13">
        <v>3.705</v>
      </c>
      <c r="E283" s="21" t="s">
        <v>17</v>
      </c>
      <c r="F283" s="28" t="s">
        <v>11</v>
      </c>
      <c r="G283" s="29" t="s">
        <v>11</v>
      </c>
      <c r="H283" s="71"/>
    </row>
    <row r="284" spans="1:8" ht="70.5" customHeight="1">
      <c r="A284" s="123">
        <v>10</v>
      </c>
      <c r="B284" s="14" t="s">
        <v>353</v>
      </c>
      <c r="C284" s="33" t="s">
        <v>344</v>
      </c>
      <c r="D284" s="13">
        <v>2.9603</v>
      </c>
      <c r="E284" s="21" t="s">
        <v>17</v>
      </c>
      <c r="F284" s="28" t="s">
        <v>11</v>
      </c>
      <c r="G284" s="29" t="s">
        <v>11</v>
      </c>
      <c r="H284" s="71"/>
    </row>
    <row r="285" spans="1:8" ht="70.5" customHeight="1">
      <c r="A285" s="123">
        <v>11</v>
      </c>
      <c r="B285" s="14" t="s">
        <v>354</v>
      </c>
      <c r="C285" s="33" t="s">
        <v>344</v>
      </c>
      <c r="D285" s="13">
        <v>3.5842</v>
      </c>
      <c r="E285" s="21" t="s">
        <v>17</v>
      </c>
      <c r="F285" s="28" t="s">
        <v>11</v>
      </c>
      <c r="G285" s="29" t="s">
        <v>11</v>
      </c>
      <c r="H285" s="71"/>
    </row>
    <row r="286" spans="1:8" ht="70.5" customHeight="1">
      <c r="A286" s="123">
        <v>12</v>
      </c>
      <c r="B286" s="14" t="s">
        <v>355</v>
      </c>
      <c r="C286" s="33" t="s">
        <v>344</v>
      </c>
      <c r="D286" s="13">
        <v>2.0552</v>
      </c>
      <c r="E286" s="21" t="s">
        <v>17</v>
      </c>
      <c r="F286" s="28" t="s">
        <v>11</v>
      </c>
      <c r="G286" s="29" t="s">
        <v>11</v>
      </c>
      <c r="H286" s="71"/>
    </row>
    <row r="287" spans="1:8" ht="70.5" customHeight="1">
      <c r="A287" s="123">
        <v>13</v>
      </c>
      <c r="B287" s="14" t="s">
        <v>356</v>
      </c>
      <c r="C287" s="33" t="s">
        <v>344</v>
      </c>
      <c r="D287" s="13">
        <v>1.1073</v>
      </c>
      <c r="E287" s="21" t="s">
        <v>17</v>
      </c>
      <c r="F287" s="28" t="s">
        <v>11</v>
      </c>
      <c r="G287" s="29" t="s">
        <v>11</v>
      </c>
      <c r="H287" s="71"/>
    </row>
    <row r="288" spans="1:8" ht="70.5" customHeight="1">
      <c r="A288" s="123">
        <v>14</v>
      </c>
      <c r="B288" s="14" t="s">
        <v>357</v>
      </c>
      <c r="C288" s="33" t="s">
        <v>344</v>
      </c>
      <c r="D288" s="13">
        <v>5.9364</v>
      </c>
      <c r="E288" s="21" t="s">
        <v>17</v>
      </c>
      <c r="F288" s="28" t="s">
        <v>11</v>
      </c>
      <c r="G288" s="29" t="s">
        <v>11</v>
      </c>
      <c r="H288" s="71"/>
    </row>
    <row r="289" spans="1:8" ht="70.5" customHeight="1">
      <c r="A289" s="123">
        <v>15</v>
      </c>
      <c r="B289" s="14" t="s">
        <v>358</v>
      </c>
      <c r="C289" s="33" t="s">
        <v>344</v>
      </c>
      <c r="D289" s="13">
        <v>5.0282</v>
      </c>
      <c r="E289" s="21" t="s">
        <v>17</v>
      </c>
      <c r="F289" s="28" t="s">
        <v>11</v>
      </c>
      <c r="G289" s="29" t="s">
        <v>11</v>
      </c>
      <c r="H289" s="71"/>
    </row>
    <row r="290" spans="1:8" ht="70.5" customHeight="1">
      <c r="A290" s="123">
        <v>16</v>
      </c>
      <c r="B290" s="14" t="s">
        <v>359</v>
      </c>
      <c r="C290" s="33" t="s">
        <v>344</v>
      </c>
      <c r="D290" s="13">
        <v>2.819</v>
      </c>
      <c r="E290" s="21" t="s">
        <v>17</v>
      </c>
      <c r="F290" s="28" t="s">
        <v>11</v>
      </c>
      <c r="G290" s="29" t="s">
        <v>11</v>
      </c>
      <c r="H290" s="71"/>
    </row>
    <row r="291" spans="1:8" ht="70.5" customHeight="1">
      <c r="A291" s="123">
        <v>17</v>
      </c>
      <c r="B291" s="14" t="s">
        <v>360</v>
      </c>
      <c r="C291" s="33" t="s">
        <v>344</v>
      </c>
      <c r="D291" s="13">
        <v>7.6919</v>
      </c>
      <c r="E291" s="21" t="s">
        <v>17</v>
      </c>
      <c r="F291" s="28" t="s">
        <v>11</v>
      </c>
      <c r="G291" s="29" t="s">
        <v>11</v>
      </c>
      <c r="H291" s="71"/>
    </row>
    <row r="292" spans="1:8" ht="70.5" customHeight="1">
      <c r="A292" s="123">
        <v>18</v>
      </c>
      <c r="B292" s="14" t="s">
        <v>361</v>
      </c>
      <c r="C292" s="33" t="s">
        <v>344</v>
      </c>
      <c r="D292" s="13">
        <v>1.3924</v>
      </c>
      <c r="E292" s="21" t="s">
        <v>17</v>
      </c>
      <c r="F292" s="28" t="s">
        <v>11</v>
      </c>
      <c r="G292" s="29" t="s">
        <v>11</v>
      </c>
      <c r="H292" s="71"/>
    </row>
    <row r="293" spans="1:8" ht="70.5" customHeight="1">
      <c r="A293" s="123">
        <v>19</v>
      </c>
      <c r="B293" s="14" t="s">
        <v>362</v>
      </c>
      <c r="C293" s="33" t="s">
        <v>344</v>
      </c>
      <c r="D293" s="13">
        <v>0.6301</v>
      </c>
      <c r="E293" s="21" t="s">
        <v>17</v>
      </c>
      <c r="F293" s="28" t="s">
        <v>11</v>
      </c>
      <c r="G293" s="29" t="s">
        <v>11</v>
      </c>
      <c r="H293" s="71"/>
    </row>
    <row r="294" spans="1:8" ht="70.5" customHeight="1">
      <c r="A294" s="123">
        <v>20</v>
      </c>
      <c r="B294" s="14" t="s">
        <v>363</v>
      </c>
      <c r="C294" s="33" t="s">
        <v>344</v>
      </c>
      <c r="D294" s="13">
        <v>2.477</v>
      </c>
      <c r="E294" s="21" t="s">
        <v>17</v>
      </c>
      <c r="F294" s="28" t="s">
        <v>11</v>
      </c>
      <c r="G294" s="29" t="s">
        <v>11</v>
      </c>
      <c r="H294" s="71"/>
    </row>
    <row r="295" spans="1:8" ht="70.5" customHeight="1">
      <c r="A295" s="123">
        <v>21</v>
      </c>
      <c r="B295" s="14" t="s">
        <v>364</v>
      </c>
      <c r="C295" s="33" t="s">
        <v>344</v>
      </c>
      <c r="D295" s="13">
        <v>0.8277</v>
      </c>
      <c r="E295" s="21" t="s">
        <v>17</v>
      </c>
      <c r="F295" s="28" t="s">
        <v>11</v>
      </c>
      <c r="G295" s="29" t="s">
        <v>11</v>
      </c>
      <c r="H295" s="71"/>
    </row>
    <row r="296" spans="1:8" ht="70.5" customHeight="1">
      <c r="A296" s="123">
        <v>22</v>
      </c>
      <c r="B296" s="14" t="s">
        <v>365</v>
      </c>
      <c r="C296" s="33" t="s">
        <v>344</v>
      </c>
      <c r="D296" s="13">
        <v>13.0074</v>
      </c>
      <c r="E296" s="21" t="s">
        <v>17</v>
      </c>
      <c r="F296" s="28" t="s">
        <v>11</v>
      </c>
      <c r="G296" s="29" t="s">
        <v>11</v>
      </c>
      <c r="H296" s="71"/>
    </row>
    <row r="297" spans="1:8" ht="70.5" customHeight="1">
      <c r="A297" s="123">
        <v>23</v>
      </c>
      <c r="B297" s="14" t="s">
        <v>366</v>
      </c>
      <c r="C297" s="33" t="s">
        <v>344</v>
      </c>
      <c r="D297" s="13">
        <v>3.3031</v>
      </c>
      <c r="E297" s="21" t="s">
        <v>17</v>
      </c>
      <c r="F297" s="28" t="s">
        <v>11</v>
      </c>
      <c r="G297" s="29" t="s">
        <v>11</v>
      </c>
      <c r="H297" s="71"/>
    </row>
    <row r="298" spans="1:8" ht="70.5" customHeight="1">
      <c r="A298" s="123">
        <v>24</v>
      </c>
      <c r="B298" s="14" t="s">
        <v>367</v>
      </c>
      <c r="C298" s="33" t="s">
        <v>344</v>
      </c>
      <c r="D298" s="13">
        <v>3.2619</v>
      </c>
      <c r="E298" s="21" t="s">
        <v>17</v>
      </c>
      <c r="F298" s="28" t="s">
        <v>11</v>
      </c>
      <c r="G298" s="29" t="s">
        <v>11</v>
      </c>
      <c r="H298" s="71"/>
    </row>
    <row r="299" spans="1:8" ht="70.5" customHeight="1">
      <c r="A299" s="123">
        <v>25</v>
      </c>
      <c r="B299" s="14" t="s">
        <v>368</v>
      </c>
      <c r="C299" s="33" t="s">
        <v>344</v>
      </c>
      <c r="D299" s="13">
        <v>9.6516</v>
      </c>
      <c r="E299" s="21" t="s">
        <v>17</v>
      </c>
      <c r="F299" s="28" t="s">
        <v>11</v>
      </c>
      <c r="G299" s="29" t="s">
        <v>11</v>
      </c>
      <c r="H299" s="71"/>
    </row>
    <row r="300" spans="1:8" ht="70.5" customHeight="1">
      <c r="A300" s="123">
        <v>26</v>
      </c>
      <c r="B300" s="14" t="s">
        <v>369</v>
      </c>
      <c r="C300" s="33" t="s">
        <v>344</v>
      </c>
      <c r="D300" s="13">
        <v>7.6104</v>
      </c>
      <c r="E300" s="21" t="s">
        <v>17</v>
      </c>
      <c r="F300" s="28" t="s">
        <v>11</v>
      </c>
      <c r="G300" s="29" t="s">
        <v>11</v>
      </c>
      <c r="H300" s="71"/>
    </row>
    <row r="301" spans="1:8" ht="70.5" customHeight="1">
      <c r="A301" s="123">
        <v>27</v>
      </c>
      <c r="B301" s="14" t="s">
        <v>370</v>
      </c>
      <c r="C301" s="33" t="s">
        <v>344</v>
      </c>
      <c r="D301" s="13">
        <v>6.1703</v>
      </c>
      <c r="E301" s="21" t="s">
        <v>17</v>
      </c>
      <c r="F301" s="28" t="s">
        <v>11</v>
      </c>
      <c r="G301" s="29" t="s">
        <v>11</v>
      </c>
      <c r="H301" s="71"/>
    </row>
    <row r="302" spans="1:8" ht="70.5" customHeight="1">
      <c r="A302" s="123">
        <v>28</v>
      </c>
      <c r="B302" s="14" t="s">
        <v>371</v>
      </c>
      <c r="C302" s="33" t="s">
        <v>344</v>
      </c>
      <c r="D302" s="13">
        <v>5.9996</v>
      </c>
      <c r="E302" s="21" t="s">
        <v>17</v>
      </c>
      <c r="F302" s="28" t="s">
        <v>11</v>
      </c>
      <c r="G302" s="29" t="s">
        <v>11</v>
      </c>
      <c r="H302" s="71"/>
    </row>
    <row r="303" spans="1:8" ht="70.5" customHeight="1">
      <c r="A303" s="123">
        <v>29</v>
      </c>
      <c r="B303" s="14" t="s">
        <v>372</v>
      </c>
      <c r="C303" s="33" t="s">
        <v>344</v>
      </c>
      <c r="D303" s="13">
        <v>5.9572</v>
      </c>
      <c r="E303" s="21" t="s">
        <v>17</v>
      </c>
      <c r="F303" s="28" t="s">
        <v>11</v>
      </c>
      <c r="G303" s="29" t="s">
        <v>11</v>
      </c>
      <c r="H303" s="71"/>
    </row>
    <row r="304" spans="1:8" ht="70.5" customHeight="1">
      <c r="A304" s="123">
        <v>30</v>
      </c>
      <c r="B304" s="14" t="s">
        <v>373</v>
      </c>
      <c r="C304" s="33" t="s">
        <v>344</v>
      </c>
      <c r="D304" s="13">
        <v>10.4727</v>
      </c>
      <c r="E304" s="21" t="s">
        <v>17</v>
      </c>
      <c r="F304" s="28" t="s">
        <v>11</v>
      </c>
      <c r="G304" s="29" t="s">
        <v>11</v>
      </c>
      <c r="H304" s="71"/>
    </row>
    <row r="305" spans="1:8" ht="70.5" customHeight="1">
      <c r="A305" s="123">
        <v>31</v>
      </c>
      <c r="B305" s="14" t="s">
        <v>374</v>
      </c>
      <c r="C305" s="33" t="s">
        <v>344</v>
      </c>
      <c r="D305" s="13">
        <v>3.3358</v>
      </c>
      <c r="E305" s="21" t="s">
        <v>17</v>
      </c>
      <c r="F305" s="28" t="s">
        <v>11</v>
      </c>
      <c r="G305" s="29" t="s">
        <v>11</v>
      </c>
      <c r="H305" s="71"/>
    </row>
    <row r="306" spans="1:8" ht="70.5" customHeight="1">
      <c r="A306" s="123">
        <v>32</v>
      </c>
      <c r="B306" s="14" t="s">
        <v>375</v>
      </c>
      <c r="C306" s="33" t="s">
        <v>344</v>
      </c>
      <c r="D306" s="13">
        <v>3.1981</v>
      </c>
      <c r="E306" s="21" t="s">
        <v>17</v>
      </c>
      <c r="F306" s="28" t="s">
        <v>11</v>
      </c>
      <c r="G306" s="29" t="s">
        <v>11</v>
      </c>
      <c r="H306" s="71"/>
    </row>
    <row r="307" spans="1:8" ht="70.5" customHeight="1">
      <c r="A307" s="123">
        <v>33</v>
      </c>
      <c r="B307" s="14" t="s">
        <v>376</v>
      </c>
      <c r="C307" s="33" t="s">
        <v>344</v>
      </c>
      <c r="D307" s="13">
        <v>14.7372</v>
      </c>
      <c r="E307" s="21" t="s">
        <v>17</v>
      </c>
      <c r="F307" s="28" t="s">
        <v>11</v>
      </c>
      <c r="G307" s="29" t="s">
        <v>11</v>
      </c>
      <c r="H307" s="71"/>
    </row>
    <row r="308" spans="1:8" ht="70.5" customHeight="1">
      <c r="A308" s="123">
        <v>34</v>
      </c>
      <c r="B308" s="14" t="s">
        <v>377</v>
      </c>
      <c r="C308" s="33" t="s">
        <v>344</v>
      </c>
      <c r="D308" s="13">
        <v>24.0811</v>
      </c>
      <c r="E308" s="21" t="s">
        <v>17</v>
      </c>
      <c r="F308" s="28" t="s">
        <v>11</v>
      </c>
      <c r="G308" s="29" t="s">
        <v>11</v>
      </c>
      <c r="H308" s="71"/>
    </row>
    <row r="309" spans="1:8" ht="70.5" customHeight="1">
      <c r="A309" s="123">
        <v>35</v>
      </c>
      <c r="B309" s="14" t="s">
        <v>378</v>
      </c>
      <c r="C309" s="33" t="s">
        <v>344</v>
      </c>
      <c r="D309" s="13">
        <v>4.2051</v>
      </c>
      <c r="E309" s="21" t="s">
        <v>17</v>
      </c>
      <c r="F309" s="28" t="s">
        <v>11</v>
      </c>
      <c r="G309" s="29" t="s">
        <v>11</v>
      </c>
      <c r="H309" s="71"/>
    </row>
    <row r="310" spans="1:8" ht="70.5" customHeight="1">
      <c r="A310" s="123">
        <v>36</v>
      </c>
      <c r="B310" s="14" t="s">
        <v>379</v>
      </c>
      <c r="C310" s="33" t="s">
        <v>344</v>
      </c>
      <c r="D310" s="13">
        <v>9.4974</v>
      </c>
      <c r="E310" s="21" t="s">
        <v>17</v>
      </c>
      <c r="F310" s="28" t="s">
        <v>11</v>
      </c>
      <c r="G310" s="29" t="s">
        <v>11</v>
      </c>
      <c r="H310" s="71"/>
    </row>
    <row r="311" spans="1:8" ht="70.5" customHeight="1">
      <c r="A311" s="123">
        <v>37</v>
      </c>
      <c r="B311" s="14" t="s">
        <v>380</v>
      </c>
      <c r="C311" s="33" t="s">
        <v>344</v>
      </c>
      <c r="D311" s="13">
        <v>26.7062</v>
      </c>
      <c r="E311" s="21" t="s">
        <v>17</v>
      </c>
      <c r="F311" s="28" t="s">
        <v>11</v>
      </c>
      <c r="G311" s="29" t="s">
        <v>11</v>
      </c>
      <c r="H311" s="71"/>
    </row>
    <row r="312" spans="1:8" ht="70.5" customHeight="1">
      <c r="A312" s="123">
        <v>38</v>
      </c>
      <c r="B312" s="14" t="s">
        <v>381</v>
      </c>
      <c r="C312" s="33" t="s">
        <v>344</v>
      </c>
      <c r="D312" s="13">
        <v>5.3356</v>
      </c>
      <c r="E312" s="21" t="s">
        <v>17</v>
      </c>
      <c r="F312" s="28" t="s">
        <v>11</v>
      </c>
      <c r="G312" s="29" t="s">
        <v>11</v>
      </c>
      <c r="H312" s="71"/>
    </row>
    <row r="313" spans="1:8" ht="70.5" customHeight="1">
      <c r="A313" s="123">
        <v>39</v>
      </c>
      <c r="B313" s="14" t="s">
        <v>382</v>
      </c>
      <c r="C313" s="33" t="s">
        <v>344</v>
      </c>
      <c r="D313" s="13">
        <v>13.643</v>
      </c>
      <c r="E313" s="21" t="s">
        <v>17</v>
      </c>
      <c r="F313" s="28" t="s">
        <v>11</v>
      </c>
      <c r="G313" s="29" t="s">
        <v>11</v>
      </c>
      <c r="H313" s="71"/>
    </row>
    <row r="314" spans="1:8" ht="70.5" customHeight="1">
      <c r="A314" s="123">
        <v>40</v>
      </c>
      <c r="B314" s="14" t="s">
        <v>383</v>
      </c>
      <c r="C314" s="33" t="s">
        <v>344</v>
      </c>
      <c r="D314" s="13">
        <v>5.4131</v>
      </c>
      <c r="E314" s="21" t="s">
        <v>17</v>
      </c>
      <c r="F314" s="28" t="s">
        <v>11</v>
      </c>
      <c r="G314" s="29" t="s">
        <v>11</v>
      </c>
      <c r="H314" s="71"/>
    </row>
    <row r="315" spans="1:8" ht="70.5" customHeight="1">
      <c r="A315" s="123">
        <v>41</v>
      </c>
      <c r="B315" s="14" t="s">
        <v>384</v>
      </c>
      <c r="C315" s="33" t="s">
        <v>344</v>
      </c>
      <c r="D315" s="13">
        <v>0.8552</v>
      </c>
      <c r="E315" s="21" t="s">
        <v>17</v>
      </c>
      <c r="F315" s="28" t="s">
        <v>11</v>
      </c>
      <c r="G315" s="29" t="s">
        <v>11</v>
      </c>
      <c r="H315" s="71"/>
    </row>
    <row r="316" spans="1:8" ht="70.5" customHeight="1">
      <c r="A316" s="123">
        <v>42</v>
      </c>
      <c r="B316" s="14" t="s">
        <v>385</v>
      </c>
      <c r="C316" s="33" t="s">
        <v>344</v>
      </c>
      <c r="D316" s="13">
        <v>7.597</v>
      </c>
      <c r="E316" s="21" t="s">
        <v>17</v>
      </c>
      <c r="F316" s="28" t="s">
        <v>11</v>
      </c>
      <c r="G316" s="29" t="s">
        <v>11</v>
      </c>
      <c r="H316" s="71"/>
    </row>
    <row r="317" spans="1:8" ht="70.5" customHeight="1">
      <c r="A317" s="123">
        <v>43</v>
      </c>
      <c r="B317" s="14" t="s">
        <v>386</v>
      </c>
      <c r="C317" s="33" t="s">
        <v>344</v>
      </c>
      <c r="D317" s="13">
        <v>2.021</v>
      </c>
      <c r="E317" s="21" t="s">
        <v>17</v>
      </c>
      <c r="F317" s="28" t="s">
        <v>11</v>
      </c>
      <c r="G317" s="29" t="s">
        <v>11</v>
      </c>
      <c r="H317" s="71"/>
    </row>
    <row r="318" spans="1:8" ht="70.5" customHeight="1">
      <c r="A318" s="123">
        <v>44</v>
      </c>
      <c r="B318" s="14" t="s">
        <v>387</v>
      </c>
      <c r="C318" s="33" t="s">
        <v>344</v>
      </c>
      <c r="D318" s="13">
        <v>0.5714</v>
      </c>
      <c r="E318" s="21" t="s">
        <v>17</v>
      </c>
      <c r="F318" s="28" t="s">
        <v>11</v>
      </c>
      <c r="G318" s="29" t="s">
        <v>11</v>
      </c>
      <c r="H318" s="71"/>
    </row>
    <row r="319" spans="1:8" ht="70.5" customHeight="1">
      <c r="A319" s="123">
        <v>45</v>
      </c>
      <c r="B319" s="14" t="s">
        <v>388</v>
      </c>
      <c r="C319" s="33" t="s">
        <v>344</v>
      </c>
      <c r="D319" s="13">
        <v>5.416</v>
      </c>
      <c r="E319" s="21" t="s">
        <v>17</v>
      </c>
      <c r="F319" s="28" t="s">
        <v>11</v>
      </c>
      <c r="G319" s="29" t="s">
        <v>11</v>
      </c>
      <c r="H319" s="71"/>
    </row>
    <row r="320" spans="1:8" ht="70.5" customHeight="1">
      <c r="A320" s="123">
        <v>46</v>
      </c>
      <c r="B320" s="14" t="s">
        <v>389</v>
      </c>
      <c r="C320" s="33" t="s">
        <v>344</v>
      </c>
      <c r="D320" s="13">
        <v>20.8461</v>
      </c>
      <c r="E320" s="21" t="s">
        <v>17</v>
      </c>
      <c r="F320" s="28" t="s">
        <v>11</v>
      </c>
      <c r="G320" s="29" t="s">
        <v>11</v>
      </c>
      <c r="H320" s="71"/>
    </row>
    <row r="321" spans="1:8" ht="70.5" customHeight="1">
      <c r="A321" s="123">
        <v>47</v>
      </c>
      <c r="B321" s="20" t="s">
        <v>390</v>
      </c>
      <c r="C321" s="33" t="s">
        <v>344</v>
      </c>
      <c r="D321" s="41">
        <v>1.9053</v>
      </c>
      <c r="E321" s="21" t="s">
        <v>17</v>
      </c>
      <c r="F321" s="28" t="s">
        <v>11</v>
      </c>
      <c r="G321" s="29" t="s">
        <v>11</v>
      </c>
      <c r="H321" s="71"/>
    </row>
    <row r="322" spans="1:8" ht="22.5" customHeight="1">
      <c r="A322" s="16">
        <v>47</v>
      </c>
      <c r="B322" s="152" t="s">
        <v>391</v>
      </c>
      <c r="C322" s="153"/>
      <c r="D322" s="17">
        <v>315.1407</v>
      </c>
      <c r="E322" s="30"/>
      <c r="F322" s="31"/>
      <c r="G322" s="32"/>
      <c r="H322" s="72"/>
    </row>
    <row r="323" spans="1:8" ht="70.5" customHeight="1">
      <c r="A323" s="123">
        <v>1</v>
      </c>
      <c r="B323" s="15" t="s">
        <v>392</v>
      </c>
      <c r="C323" s="9" t="s">
        <v>393</v>
      </c>
      <c r="D323" s="10">
        <v>19.7568</v>
      </c>
      <c r="E323" s="21" t="s">
        <v>17</v>
      </c>
      <c r="F323" s="28" t="s">
        <v>11</v>
      </c>
      <c r="G323" s="29" t="s">
        <v>11</v>
      </c>
      <c r="H323" s="71"/>
    </row>
    <row r="324" spans="1:8" ht="70.5" customHeight="1">
      <c r="A324" s="123">
        <v>2</v>
      </c>
      <c r="B324" s="15" t="s">
        <v>394</v>
      </c>
      <c r="C324" s="9" t="s">
        <v>393</v>
      </c>
      <c r="D324" s="13">
        <v>11.6971</v>
      </c>
      <c r="E324" s="21" t="s">
        <v>17</v>
      </c>
      <c r="F324" s="28" t="s">
        <v>11</v>
      </c>
      <c r="G324" s="29" t="s">
        <v>11</v>
      </c>
      <c r="H324" s="71"/>
    </row>
    <row r="325" spans="1:8" ht="70.5" customHeight="1">
      <c r="A325" s="123">
        <v>3</v>
      </c>
      <c r="B325" s="15" t="s">
        <v>395</v>
      </c>
      <c r="C325" s="9" t="s">
        <v>393</v>
      </c>
      <c r="D325" s="13">
        <v>0.7202</v>
      </c>
      <c r="E325" s="21" t="s">
        <v>17</v>
      </c>
      <c r="F325" s="28" t="s">
        <v>11</v>
      </c>
      <c r="G325" s="29" t="s">
        <v>11</v>
      </c>
      <c r="H325" s="71"/>
    </row>
    <row r="326" spans="1:8" ht="70.5" customHeight="1">
      <c r="A326" s="123">
        <v>4</v>
      </c>
      <c r="B326" s="15" t="s">
        <v>396</v>
      </c>
      <c r="C326" s="9" t="s">
        <v>393</v>
      </c>
      <c r="D326" s="13">
        <v>0.5494</v>
      </c>
      <c r="E326" s="21" t="s">
        <v>17</v>
      </c>
      <c r="F326" s="28" t="s">
        <v>11</v>
      </c>
      <c r="G326" s="29" t="s">
        <v>11</v>
      </c>
      <c r="H326" s="71"/>
    </row>
    <row r="327" spans="1:8" ht="70.5" customHeight="1">
      <c r="A327" s="123">
        <v>5</v>
      </c>
      <c r="B327" s="15" t="s">
        <v>397</v>
      </c>
      <c r="C327" s="9" t="s">
        <v>393</v>
      </c>
      <c r="D327" s="13">
        <v>4.301</v>
      </c>
      <c r="E327" s="21" t="s">
        <v>17</v>
      </c>
      <c r="F327" s="28" t="s">
        <v>11</v>
      </c>
      <c r="G327" s="29" t="s">
        <v>398</v>
      </c>
      <c r="H327" s="71"/>
    </row>
    <row r="328" spans="1:8" ht="70.5" customHeight="1">
      <c r="A328" s="123">
        <v>6</v>
      </c>
      <c r="B328" s="15" t="s">
        <v>399</v>
      </c>
      <c r="C328" s="9" t="s">
        <v>393</v>
      </c>
      <c r="D328" s="13">
        <v>9.3749</v>
      </c>
      <c r="E328" s="21" t="s">
        <v>17</v>
      </c>
      <c r="F328" s="28" t="s">
        <v>11</v>
      </c>
      <c r="G328" s="29" t="s">
        <v>11</v>
      </c>
      <c r="H328" s="71"/>
    </row>
    <row r="329" spans="1:8" ht="70.5" customHeight="1">
      <c r="A329" s="123">
        <v>7</v>
      </c>
      <c r="B329" s="15" t="s">
        <v>400</v>
      </c>
      <c r="C329" s="9" t="s">
        <v>393</v>
      </c>
      <c r="D329" s="13">
        <v>14.1682</v>
      </c>
      <c r="E329" s="21" t="s">
        <v>17</v>
      </c>
      <c r="F329" s="28" t="s">
        <v>11</v>
      </c>
      <c r="G329" s="29" t="s">
        <v>401</v>
      </c>
      <c r="H329" s="71"/>
    </row>
    <row r="330" spans="1:8" ht="70.5" customHeight="1">
      <c r="A330" s="123">
        <v>8</v>
      </c>
      <c r="B330" s="14" t="s">
        <v>402</v>
      </c>
      <c r="C330" s="9" t="s">
        <v>393</v>
      </c>
      <c r="D330" s="13">
        <v>1.7626</v>
      </c>
      <c r="E330" s="21" t="s">
        <v>17</v>
      </c>
      <c r="F330" s="28" t="s">
        <v>11</v>
      </c>
      <c r="G330" s="29" t="s">
        <v>11</v>
      </c>
      <c r="H330" s="71"/>
    </row>
    <row r="331" spans="1:8" ht="28.5" customHeight="1">
      <c r="A331" s="16">
        <v>8</v>
      </c>
      <c r="B331" s="152" t="s">
        <v>403</v>
      </c>
      <c r="C331" s="153"/>
      <c r="D331" s="17">
        <f>SUM(D323:D330)</f>
        <v>62.3302</v>
      </c>
      <c r="E331" s="30"/>
      <c r="F331" s="31"/>
      <c r="G331" s="32"/>
      <c r="H331" s="72"/>
    </row>
    <row r="332" spans="1:8" ht="70.5" customHeight="1">
      <c r="A332" s="123">
        <v>1</v>
      </c>
      <c r="B332" s="14" t="s">
        <v>404</v>
      </c>
      <c r="C332" s="33" t="s">
        <v>405</v>
      </c>
      <c r="D332" s="13">
        <v>34.0988</v>
      </c>
      <c r="E332" s="21" t="s">
        <v>17</v>
      </c>
      <c r="F332" s="28" t="s">
        <v>11</v>
      </c>
      <c r="G332" s="29" t="s">
        <v>11</v>
      </c>
      <c r="H332" s="71"/>
    </row>
    <row r="333" spans="1:8" ht="70.5" customHeight="1">
      <c r="A333" s="123">
        <v>2</v>
      </c>
      <c r="B333" s="14" t="s">
        <v>406</v>
      </c>
      <c r="C333" s="33" t="s">
        <v>405</v>
      </c>
      <c r="D333" s="13">
        <v>2.1688</v>
      </c>
      <c r="E333" s="21" t="s">
        <v>17</v>
      </c>
      <c r="F333" s="28" t="s">
        <v>11</v>
      </c>
      <c r="G333" s="29" t="s">
        <v>11</v>
      </c>
      <c r="H333" s="71"/>
    </row>
    <row r="334" spans="1:8" ht="70.5" customHeight="1">
      <c r="A334" s="123">
        <v>3</v>
      </c>
      <c r="B334" s="14" t="s">
        <v>407</v>
      </c>
      <c r="C334" s="33" t="s">
        <v>405</v>
      </c>
      <c r="D334" s="13">
        <v>14.5863</v>
      </c>
      <c r="E334" s="21" t="s">
        <v>17</v>
      </c>
      <c r="F334" s="28" t="s">
        <v>11</v>
      </c>
      <c r="G334" s="29" t="s">
        <v>408</v>
      </c>
      <c r="H334" s="71"/>
    </row>
    <row r="335" spans="1:8" ht="70.5" customHeight="1">
      <c r="A335" s="123">
        <v>4</v>
      </c>
      <c r="B335" s="14" t="s">
        <v>409</v>
      </c>
      <c r="C335" s="33" t="s">
        <v>405</v>
      </c>
      <c r="D335" s="13">
        <v>4.0163</v>
      </c>
      <c r="E335" s="21" t="s">
        <v>17</v>
      </c>
      <c r="F335" s="28" t="s">
        <v>11</v>
      </c>
      <c r="G335" s="29" t="s">
        <v>11</v>
      </c>
      <c r="H335" s="71"/>
    </row>
    <row r="336" spans="1:8" ht="70.5" customHeight="1">
      <c r="A336" s="123">
        <v>5</v>
      </c>
      <c r="B336" s="14" t="s">
        <v>410</v>
      </c>
      <c r="C336" s="33" t="s">
        <v>405</v>
      </c>
      <c r="D336" s="13">
        <v>6.3553</v>
      </c>
      <c r="E336" s="21" t="s">
        <v>17</v>
      </c>
      <c r="F336" s="28" t="s">
        <v>11</v>
      </c>
      <c r="G336" s="29" t="s">
        <v>11</v>
      </c>
      <c r="H336" s="71"/>
    </row>
    <row r="337" spans="1:8" ht="70.5" customHeight="1">
      <c r="A337" s="123">
        <v>6</v>
      </c>
      <c r="B337" s="14" t="s">
        <v>411</v>
      </c>
      <c r="C337" s="33" t="s">
        <v>405</v>
      </c>
      <c r="D337" s="13">
        <v>4.2525</v>
      </c>
      <c r="E337" s="21" t="s">
        <v>17</v>
      </c>
      <c r="F337" s="28" t="s">
        <v>11</v>
      </c>
      <c r="G337" s="29" t="s">
        <v>11</v>
      </c>
      <c r="H337" s="71"/>
    </row>
    <row r="338" spans="1:8" ht="70.5" customHeight="1">
      <c r="A338" s="123">
        <v>7</v>
      </c>
      <c r="B338" s="14" t="s">
        <v>412</v>
      </c>
      <c r="C338" s="33" t="s">
        <v>405</v>
      </c>
      <c r="D338" s="13">
        <v>2.4043</v>
      </c>
      <c r="E338" s="21" t="s">
        <v>17</v>
      </c>
      <c r="F338" s="28" t="s">
        <v>11</v>
      </c>
      <c r="G338" s="29" t="s">
        <v>11</v>
      </c>
      <c r="H338" s="71"/>
    </row>
    <row r="339" spans="1:8" ht="70.5" customHeight="1">
      <c r="A339" s="123">
        <v>8</v>
      </c>
      <c r="B339" s="14" t="s">
        <v>413</v>
      </c>
      <c r="C339" s="33" t="s">
        <v>405</v>
      </c>
      <c r="D339" s="13">
        <v>1.3271</v>
      </c>
      <c r="E339" s="21" t="s">
        <v>17</v>
      </c>
      <c r="F339" s="28" t="s">
        <v>11</v>
      </c>
      <c r="G339" s="29" t="s">
        <v>11</v>
      </c>
      <c r="H339" s="71"/>
    </row>
    <row r="340" spans="1:8" ht="70.5" customHeight="1">
      <c r="A340" s="123">
        <v>9</v>
      </c>
      <c r="B340" s="14" t="s">
        <v>414</v>
      </c>
      <c r="C340" s="33" t="s">
        <v>405</v>
      </c>
      <c r="D340" s="13">
        <v>6.4357</v>
      </c>
      <c r="E340" s="21" t="s">
        <v>17</v>
      </c>
      <c r="F340" s="28" t="s">
        <v>11</v>
      </c>
      <c r="G340" s="29" t="s">
        <v>11</v>
      </c>
      <c r="H340" s="71"/>
    </row>
    <row r="341" spans="1:8" ht="70.5" customHeight="1">
      <c r="A341" s="123">
        <v>10</v>
      </c>
      <c r="B341" s="20" t="s">
        <v>415</v>
      </c>
      <c r="C341" s="33" t="s">
        <v>405</v>
      </c>
      <c r="D341" s="41">
        <v>8.5494</v>
      </c>
      <c r="E341" s="21" t="s">
        <v>17</v>
      </c>
      <c r="F341" s="28" t="s">
        <v>11</v>
      </c>
      <c r="G341" s="29" t="s">
        <v>11</v>
      </c>
      <c r="H341" s="71"/>
    </row>
    <row r="342" spans="1:8" ht="70.5" customHeight="1">
      <c r="A342" s="123">
        <v>11</v>
      </c>
      <c r="B342" s="15" t="s">
        <v>416</v>
      </c>
      <c r="C342" s="33" t="s">
        <v>405</v>
      </c>
      <c r="D342" s="10">
        <v>5.5359</v>
      </c>
      <c r="E342" s="21" t="s">
        <v>17</v>
      </c>
      <c r="F342" s="28" t="s">
        <v>11</v>
      </c>
      <c r="G342" s="29" t="s">
        <v>11</v>
      </c>
      <c r="H342" s="71"/>
    </row>
    <row r="343" spans="1:8" ht="70.5" customHeight="1">
      <c r="A343" s="123">
        <v>12</v>
      </c>
      <c r="B343" s="91" t="s">
        <v>987</v>
      </c>
      <c r="C343" s="33" t="s">
        <v>405</v>
      </c>
      <c r="D343" s="61">
        <v>9.16</v>
      </c>
      <c r="E343" s="21" t="s">
        <v>1103</v>
      </c>
      <c r="F343" s="56" t="s">
        <v>1043</v>
      </c>
      <c r="G343" s="29" t="s">
        <v>11</v>
      </c>
      <c r="H343" s="71"/>
    </row>
    <row r="344" spans="1:8" ht="27" customHeight="1">
      <c r="A344" s="16">
        <v>12</v>
      </c>
      <c r="B344" s="152" t="s">
        <v>417</v>
      </c>
      <c r="C344" s="153"/>
      <c r="D344" s="22">
        <f>SUM(D332:D343)</f>
        <v>98.8904</v>
      </c>
      <c r="E344" s="30"/>
      <c r="F344" s="31"/>
      <c r="G344" s="32"/>
      <c r="H344" s="72"/>
    </row>
    <row r="345" spans="1:8" ht="70.5" customHeight="1">
      <c r="A345" s="123">
        <v>1</v>
      </c>
      <c r="B345" s="14" t="s">
        <v>418</v>
      </c>
      <c r="C345" s="33" t="s">
        <v>419</v>
      </c>
      <c r="D345" s="13">
        <v>0.9355</v>
      </c>
      <c r="E345" s="21" t="s">
        <v>17</v>
      </c>
      <c r="F345" s="28" t="s">
        <v>11</v>
      </c>
      <c r="G345" s="29" t="s">
        <v>11</v>
      </c>
      <c r="H345" s="71"/>
    </row>
    <row r="346" spans="1:8" ht="70.5" customHeight="1">
      <c r="A346" s="123">
        <v>2</v>
      </c>
      <c r="B346" s="14" t="s">
        <v>420</v>
      </c>
      <c r="C346" s="33" t="s">
        <v>419</v>
      </c>
      <c r="D346" s="13">
        <v>7.2</v>
      </c>
      <c r="E346" s="21" t="s">
        <v>66</v>
      </c>
      <c r="F346" s="28" t="s">
        <v>421</v>
      </c>
      <c r="G346" s="29" t="s">
        <v>11</v>
      </c>
      <c r="H346" s="71"/>
    </row>
    <row r="347" spans="1:8" ht="70.5" customHeight="1">
      <c r="A347" s="123">
        <v>3</v>
      </c>
      <c r="B347" s="14" t="s">
        <v>422</v>
      </c>
      <c r="C347" s="33" t="s">
        <v>419</v>
      </c>
      <c r="D347" s="13">
        <v>1.9641</v>
      </c>
      <c r="E347" s="21" t="s">
        <v>17</v>
      </c>
      <c r="F347" s="28" t="s">
        <v>11</v>
      </c>
      <c r="G347" s="29" t="s">
        <v>11</v>
      </c>
      <c r="H347" s="71"/>
    </row>
    <row r="348" spans="1:8" ht="70.5" customHeight="1">
      <c r="A348" s="123">
        <v>4</v>
      </c>
      <c r="B348" s="14" t="s">
        <v>423</v>
      </c>
      <c r="C348" s="33" t="s">
        <v>419</v>
      </c>
      <c r="D348" s="13">
        <v>0.964</v>
      </c>
      <c r="E348" s="21" t="s">
        <v>66</v>
      </c>
      <c r="F348" s="28" t="s">
        <v>424</v>
      </c>
      <c r="G348" s="29" t="s">
        <v>11</v>
      </c>
      <c r="H348" s="71"/>
    </row>
    <row r="349" spans="1:8" ht="70.5" customHeight="1">
      <c r="A349" s="123">
        <v>5</v>
      </c>
      <c r="B349" s="14" t="s">
        <v>425</v>
      </c>
      <c r="C349" s="33" t="s">
        <v>419</v>
      </c>
      <c r="D349" s="13">
        <v>5.9539</v>
      </c>
      <c r="E349" s="21" t="s">
        <v>17</v>
      </c>
      <c r="F349" s="28" t="s">
        <v>11</v>
      </c>
      <c r="G349" s="29" t="s">
        <v>426</v>
      </c>
      <c r="H349" s="71"/>
    </row>
    <row r="350" spans="1:8" ht="70.5" customHeight="1">
      <c r="A350" s="123">
        <v>6</v>
      </c>
      <c r="B350" s="14" t="s">
        <v>427</v>
      </c>
      <c r="C350" s="33" t="s">
        <v>419</v>
      </c>
      <c r="D350" s="13">
        <v>14.5709</v>
      </c>
      <c r="E350" s="21" t="s">
        <v>17</v>
      </c>
      <c r="F350" s="28" t="s">
        <v>11</v>
      </c>
      <c r="G350" s="29" t="s">
        <v>11</v>
      </c>
      <c r="H350" s="71"/>
    </row>
    <row r="351" spans="1:8" ht="70.5" customHeight="1">
      <c r="A351" s="123">
        <v>7</v>
      </c>
      <c r="B351" s="14" t="s">
        <v>428</v>
      </c>
      <c r="C351" s="33" t="s">
        <v>419</v>
      </c>
      <c r="D351" s="13">
        <v>2.6782</v>
      </c>
      <c r="E351" s="21" t="s">
        <v>17</v>
      </c>
      <c r="F351" s="28" t="s">
        <v>11</v>
      </c>
      <c r="G351" s="29" t="s">
        <v>11</v>
      </c>
      <c r="H351" s="71"/>
    </row>
    <row r="352" spans="1:8" ht="70.5" customHeight="1">
      <c r="A352" s="123">
        <v>8</v>
      </c>
      <c r="B352" s="14" t="s">
        <v>429</v>
      </c>
      <c r="C352" s="33" t="s">
        <v>419</v>
      </c>
      <c r="D352" s="13">
        <v>4.3484</v>
      </c>
      <c r="E352" s="21" t="s">
        <v>17</v>
      </c>
      <c r="F352" s="28" t="s">
        <v>11</v>
      </c>
      <c r="G352" s="29" t="s">
        <v>11</v>
      </c>
      <c r="H352" s="71"/>
    </row>
    <row r="353" spans="1:8" ht="70.5" customHeight="1">
      <c r="A353" s="123">
        <v>9</v>
      </c>
      <c r="B353" s="14" t="s">
        <v>430</v>
      </c>
      <c r="C353" s="33" t="s">
        <v>419</v>
      </c>
      <c r="D353" s="13">
        <v>4.6525</v>
      </c>
      <c r="E353" s="21" t="s">
        <v>17</v>
      </c>
      <c r="F353" s="28" t="s">
        <v>11</v>
      </c>
      <c r="G353" s="29" t="s">
        <v>11</v>
      </c>
      <c r="H353" s="71"/>
    </row>
    <row r="354" spans="1:8" ht="27" customHeight="1">
      <c r="A354" s="16">
        <v>9</v>
      </c>
      <c r="B354" s="152" t="s">
        <v>431</v>
      </c>
      <c r="C354" s="153"/>
      <c r="D354" s="17">
        <v>43.2675</v>
      </c>
      <c r="E354" s="30"/>
      <c r="F354" s="31"/>
      <c r="G354" s="32"/>
      <c r="H354" s="72"/>
    </row>
    <row r="355" spans="1:8" ht="70.5" customHeight="1">
      <c r="A355" s="123">
        <v>1</v>
      </c>
      <c r="B355" s="14" t="s">
        <v>432</v>
      </c>
      <c r="C355" s="35" t="s">
        <v>433</v>
      </c>
      <c r="D355" s="13">
        <v>7.3375</v>
      </c>
      <c r="E355" s="21" t="s">
        <v>17</v>
      </c>
      <c r="F355" s="28" t="s">
        <v>11</v>
      </c>
      <c r="G355" s="29" t="s">
        <v>11</v>
      </c>
      <c r="H355" s="71"/>
    </row>
    <row r="356" spans="1:8" ht="70.5" customHeight="1">
      <c r="A356" s="123">
        <v>2</v>
      </c>
      <c r="B356" s="14" t="s">
        <v>434</v>
      </c>
      <c r="C356" s="35" t="s">
        <v>433</v>
      </c>
      <c r="D356" s="13">
        <v>4.4757</v>
      </c>
      <c r="E356" s="21" t="s">
        <v>17</v>
      </c>
      <c r="F356" s="28" t="s">
        <v>11</v>
      </c>
      <c r="G356" s="29" t="s">
        <v>11</v>
      </c>
      <c r="H356" s="71"/>
    </row>
    <row r="357" spans="1:8" ht="70.5" customHeight="1">
      <c r="A357" s="123">
        <v>3</v>
      </c>
      <c r="B357" s="14" t="s">
        <v>435</v>
      </c>
      <c r="C357" s="35" t="s">
        <v>433</v>
      </c>
      <c r="D357" s="13">
        <v>6.3724</v>
      </c>
      <c r="E357" s="21" t="s">
        <v>17</v>
      </c>
      <c r="F357" s="28" t="s">
        <v>11</v>
      </c>
      <c r="G357" s="29" t="s">
        <v>11</v>
      </c>
      <c r="H357" s="71"/>
    </row>
    <row r="358" spans="1:8" ht="70.5" customHeight="1">
      <c r="A358" s="123">
        <v>4</v>
      </c>
      <c r="B358" s="14" t="s">
        <v>436</v>
      </c>
      <c r="C358" s="35" t="s">
        <v>433</v>
      </c>
      <c r="D358" s="13">
        <v>4.3563</v>
      </c>
      <c r="E358" s="21" t="s">
        <v>17</v>
      </c>
      <c r="F358" s="28" t="s">
        <v>11</v>
      </c>
      <c r="G358" s="29" t="s">
        <v>11</v>
      </c>
      <c r="H358" s="71"/>
    </row>
    <row r="359" spans="1:8" ht="70.5" customHeight="1">
      <c r="A359" s="123">
        <v>5</v>
      </c>
      <c r="B359" s="14" t="s">
        <v>437</v>
      </c>
      <c r="C359" s="35" t="s">
        <v>433</v>
      </c>
      <c r="D359" s="13">
        <v>5.1678</v>
      </c>
      <c r="E359" s="21" t="s">
        <v>17</v>
      </c>
      <c r="F359" s="28" t="s">
        <v>11</v>
      </c>
      <c r="G359" s="29" t="s">
        <v>11</v>
      </c>
      <c r="H359" s="71"/>
    </row>
    <row r="360" spans="1:8" ht="70.5" customHeight="1">
      <c r="A360" s="123">
        <v>6</v>
      </c>
      <c r="B360" s="14" t="s">
        <v>438</v>
      </c>
      <c r="C360" s="35" t="s">
        <v>433</v>
      </c>
      <c r="D360" s="13">
        <v>2.1584</v>
      </c>
      <c r="E360" s="21" t="s">
        <v>17</v>
      </c>
      <c r="F360" s="28" t="s">
        <v>11</v>
      </c>
      <c r="G360" s="29" t="s">
        <v>11</v>
      </c>
      <c r="H360" s="71"/>
    </row>
    <row r="361" spans="1:8" ht="70.5" customHeight="1">
      <c r="A361" s="123">
        <v>7</v>
      </c>
      <c r="B361" s="14" t="s">
        <v>439</v>
      </c>
      <c r="C361" s="35" t="s">
        <v>433</v>
      </c>
      <c r="D361" s="13">
        <v>1.4833</v>
      </c>
      <c r="E361" s="21" t="s">
        <v>17</v>
      </c>
      <c r="F361" s="28" t="s">
        <v>11</v>
      </c>
      <c r="G361" s="29" t="s">
        <v>11</v>
      </c>
      <c r="H361" s="71"/>
    </row>
    <row r="362" spans="1:8" ht="70.5" customHeight="1">
      <c r="A362" s="123">
        <v>8</v>
      </c>
      <c r="B362" s="14" t="s">
        <v>440</v>
      </c>
      <c r="C362" s="35" t="s">
        <v>433</v>
      </c>
      <c r="D362" s="13">
        <v>4.6443</v>
      </c>
      <c r="E362" s="21" t="s">
        <v>17</v>
      </c>
      <c r="F362" s="28" t="s">
        <v>11</v>
      </c>
      <c r="G362" s="29" t="s">
        <v>11</v>
      </c>
      <c r="H362" s="71"/>
    </row>
    <row r="363" spans="1:8" ht="70.5" customHeight="1">
      <c r="A363" s="123">
        <v>9</v>
      </c>
      <c r="B363" s="14" t="s">
        <v>441</v>
      </c>
      <c r="C363" s="35" t="s">
        <v>433</v>
      </c>
      <c r="D363" s="13">
        <v>2.1099</v>
      </c>
      <c r="E363" s="21" t="s">
        <v>17</v>
      </c>
      <c r="F363" s="28" t="s">
        <v>11</v>
      </c>
      <c r="G363" s="29" t="s">
        <v>11</v>
      </c>
      <c r="H363" s="71"/>
    </row>
    <row r="364" spans="1:8" ht="70.5" customHeight="1">
      <c r="A364" s="123">
        <v>10</v>
      </c>
      <c r="B364" s="14" t="s">
        <v>442</v>
      </c>
      <c r="C364" s="35" t="s">
        <v>433</v>
      </c>
      <c r="D364" s="13">
        <v>1.3237</v>
      </c>
      <c r="E364" s="21" t="s">
        <v>17</v>
      </c>
      <c r="F364" s="28" t="s">
        <v>11</v>
      </c>
      <c r="G364" s="29" t="s">
        <v>11</v>
      </c>
      <c r="H364" s="71"/>
    </row>
    <row r="365" spans="1:8" ht="70.5" customHeight="1">
      <c r="A365" s="123">
        <v>11</v>
      </c>
      <c r="B365" s="14" t="s">
        <v>443</v>
      </c>
      <c r="C365" s="35" t="s">
        <v>433</v>
      </c>
      <c r="D365" s="13">
        <v>6.4039</v>
      </c>
      <c r="E365" s="21" t="s">
        <v>17</v>
      </c>
      <c r="F365" s="28" t="s">
        <v>11</v>
      </c>
      <c r="G365" s="29" t="s">
        <v>11</v>
      </c>
      <c r="H365" s="71"/>
    </row>
    <row r="366" spans="1:8" ht="70.5" customHeight="1">
      <c r="A366" s="123">
        <v>12</v>
      </c>
      <c r="B366" s="14" t="s">
        <v>444</v>
      </c>
      <c r="C366" s="35" t="s">
        <v>433</v>
      </c>
      <c r="D366" s="13">
        <v>5.1471</v>
      </c>
      <c r="E366" s="21" t="s">
        <v>17</v>
      </c>
      <c r="F366" s="28" t="s">
        <v>11</v>
      </c>
      <c r="G366" s="29" t="s">
        <v>11</v>
      </c>
      <c r="H366" s="71"/>
    </row>
    <row r="367" spans="1:8" ht="70.5" customHeight="1">
      <c r="A367" s="123">
        <v>13</v>
      </c>
      <c r="B367" s="14" t="s">
        <v>445</v>
      </c>
      <c r="C367" s="35" t="s">
        <v>433</v>
      </c>
      <c r="D367" s="13">
        <v>3.5938</v>
      </c>
      <c r="E367" s="21" t="s">
        <v>17</v>
      </c>
      <c r="F367" s="28" t="s">
        <v>11</v>
      </c>
      <c r="G367" s="29" t="s">
        <v>11</v>
      </c>
      <c r="H367" s="71"/>
    </row>
    <row r="368" spans="1:8" ht="70.5" customHeight="1">
      <c r="A368" s="123">
        <v>14</v>
      </c>
      <c r="B368" s="14" t="s">
        <v>446</v>
      </c>
      <c r="C368" s="35" t="s">
        <v>433</v>
      </c>
      <c r="D368" s="13">
        <v>4.9763</v>
      </c>
      <c r="E368" s="21" t="s">
        <v>17</v>
      </c>
      <c r="F368" s="28" t="s">
        <v>11</v>
      </c>
      <c r="G368" s="29" t="s">
        <v>11</v>
      </c>
      <c r="H368" s="71"/>
    </row>
    <row r="369" spans="1:8" ht="70.5" customHeight="1">
      <c r="A369" s="123">
        <v>15</v>
      </c>
      <c r="B369" s="14" t="s">
        <v>447</v>
      </c>
      <c r="C369" s="35" t="s">
        <v>433</v>
      </c>
      <c r="D369" s="13">
        <v>1.2885</v>
      </c>
      <c r="E369" s="21" t="s">
        <v>17</v>
      </c>
      <c r="F369" s="28" t="s">
        <v>11</v>
      </c>
      <c r="G369" s="29" t="s">
        <v>11</v>
      </c>
      <c r="H369" s="71"/>
    </row>
    <row r="370" spans="1:8" ht="70.5" customHeight="1">
      <c r="A370" s="123">
        <v>16</v>
      </c>
      <c r="B370" s="20" t="s">
        <v>1034</v>
      </c>
      <c r="C370" s="35" t="s">
        <v>433</v>
      </c>
      <c r="D370" s="41">
        <v>6.3163</v>
      </c>
      <c r="E370" s="21" t="s">
        <v>17</v>
      </c>
      <c r="F370" s="28" t="s">
        <v>11</v>
      </c>
      <c r="G370" s="29" t="s">
        <v>11</v>
      </c>
      <c r="H370" s="71"/>
    </row>
    <row r="371" spans="1:8" ht="26.25" customHeight="1">
      <c r="A371" s="16">
        <v>16</v>
      </c>
      <c r="B371" s="152" t="s">
        <v>983</v>
      </c>
      <c r="C371" s="153"/>
      <c r="D371" s="17">
        <v>67.1552</v>
      </c>
      <c r="E371" s="30"/>
      <c r="F371" s="31"/>
      <c r="G371" s="32"/>
      <c r="H371" s="72"/>
    </row>
    <row r="372" spans="1:8" ht="70.5" customHeight="1">
      <c r="A372" s="123">
        <v>1</v>
      </c>
      <c r="B372" s="8" t="s">
        <v>448</v>
      </c>
      <c r="C372" s="9" t="s">
        <v>449</v>
      </c>
      <c r="D372" s="10">
        <v>7.6555</v>
      </c>
      <c r="E372" s="21" t="s">
        <v>17</v>
      </c>
      <c r="F372" s="28" t="s">
        <v>11</v>
      </c>
      <c r="G372" s="29" t="s">
        <v>11</v>
      </c>
      <c r="H372" s="71"/>
    </row>
    <row r="373" spans="1:8" ht="70.5" customHeight="1">
      <c r="A373" s="123">
        <v>2</v>
      </c>
      <c r="B373" s="8" t="s">
        <v>450</v>
      </c>
      <c r="C373" s="9" t="s">
        <v>449</v>
      </c>
      <c r="D373" s="13">
        <v>2.95</v>
      </c>
      <c r="E373" s="21" t="s">
        <v>17</v>
      </c>
      <c r="F373" s="28" t="s">
        <v>11</v>
      </c>
      <c r="G373" s="29" t="s">
        <v>11</v>
      </c>
      <c r="H373" s="71"/>
    </row>
    <row r="374" spans="1:8" ht="70.5" customHeight="1">
      <c r="A374" s="123">
        <v>3</v>
      </c>
      <c r="B374" s="8" t="s">
        <v>451</v>
      </c>
      <c r="C374" s="9" t="s">
        <v>449</v>
      </c>
      <c r="D374" s="13">
        <v>6.4879</v>
      </c>
      <c r="E374" s="21" t="s">
        <v>17</v>
      </c>
      <c r="F374" s="28" t="s">
        <v>11</v>
      </c>
      <c r="G374" s="29" t="s">
        <v>11</v>
      </c>
      <c r="H374" s="71"/>
    </row>
    <row r="375" spans="1:8" ht="70.5" customHeight="1">
      <c r="A375" s="123">
        <v>4</v>
      </c>
      <c r="B375" s="8" t="s">
        <v>452</v>
      </c>
      <c r="C375" s="9" t="s">
        <v>449</v>
      </c>
      <c r="D375" s="13">
        <v>12.0735</v>
      </c>
      <c r="E375" s="21" t="s">
        <v>17</v>
      </c>
      <c r="F375" s="28" t="s">
        <v>11</v>
      </c>
      <c r="G375" s="29" t="s">
        <v>11</v>
      </c>
      <c r="H375" s="71"/>
    </row>
    <row r="376" spans="1:8" ht="70.5" customHeight="1">
      <c r="A376" s="123">
        <v>5</v>
      </c>
      <c r="B376" s="8" t="s">
        <v>453</v>
      </c>
      <c r="C376" s="9" t="s">
        <v>449</v>
      </c>
      <c r="D376" s="13">
        <v>1.9826</v>
      </c>
      <c r="E376" s="21" t="s">
        <v>17</v>
      </c>
      <c r="F376" s="28" t="s">
        <v>11</v>
      </c>
      <c r="G376" s="29" t="s">
        <v>11</v>
      </c>
      <c r="H376" s="71"/>
    </row>
    <row r="377" spans="1:8" ht="70.5" customHeight="1">
      <c r="A377" s="123">
        <v>6</v>
      </c>
      <c r="B377" s="8" t="s">
        <v>454</v>
      </c>
      <c r="C377" s="9" t="s">
        <v>449</v>
      </c>
      <c r="D377" s="13">
        <v>8.3438</v>
      </c>
      <c r="E377" s="21" t="s">
        <v>17</v>
      </c>
      <c r="F377" s="28" t="s">
        <v>11</v>
      </c>
      <c r="G377" s="29" t="s">
        <v>455</v>
      </c>
      <c r="H377" s="71"/>
    </row>
    <row r="378" spans="1:8" ht="70.5" customHeight="1">
      <c r="A378" s="123">
        <v>7</v>
      </c>
      <c r="B378" s="8" t="s">
        <v>456</v>
      </c>
      <c r="C378" s="9" t="s">
        <v>449</v>
      </c>
      <c r="D378" s="13">
        <v>1.6072</v>
      </c>
      <c r="E378" s="29" t="s">
        <v>17</v>
      </c>
      <c r="F378" s="36" t="s">
        <v>11</v>
      </c>
      <c r="G378" s="29" t="s">
        <v>457</v>
      </c>
      <c r="H378" s="71"/>
    </row>
    <row r="379" spans="1:8" ht="70.5" customHeight="1">
      <c r="A379" s="123">
        <v>8</v>
      </c>
      <c r="B379" s="8" t="s">
        <v>458</v>
      </c>
      <c r="C379" s="9" t="s">
        <v>449</v>
      </c>
      <c r="D379" s="13">
        <v>3.7555</v>
      </c>
      <c r="E379" s="29" t="s">
        <v>17</v>
      </c>
      <c r="F379" s="28" t="s">
        <v>11</v>
      </c>
      <c r="G379" s="29" t="s">
        <v>459</v>
      </c>
      <c r="H379" s="71"/>
    </row>
    <row r="380" spans="1:8" ht="70.5" customHeight="1">
      <c r="A380" s="123">
        <v>9</v>
      </c>
      <c r="B380" s="8" t="s">
        <v>460</v>
      </c>
      <c r="C380" s="9" t="s">
        <v>449</v>
      </c>
      <c r="D380" s="13">
        <v>31.0417</v>
      </c>
      <c r="E380" s="29" t="s">
        <v>17</v>
      </c>
      <c r="F380" s="28" t="s">
        <v>11</v>
      </c>
      <c r="G380" s="29" t="s">
        <v>11</v>
      </c>
      <c r="H380" s="71"/>
    </row>
    <row r="381" spans="1:8" ht="70.5" customHeight="1">
      <c r="A381" s="123">
        <v>10</v>
      </c>
      <c r="B381" s="8" t="s">
        <v>1087</v>
      </c>
      <c r="C381" s="9" t="s">
        <v>449</v>
      </c>
      <c r="D381" s="13">
        <v>0.7332</v>
      </c>
      <c r="E381" s="29" t="s">
        <v>17</v>
      </c>
      <c r="F381" s="28" t="s">
        <v>11</v>
      </c>
      <c r="G381" s="29" t="s">
        <v>11</v>
      </c>
      <c r="H381" s="71"/>
    </row>
    <row r="382" spans="1:8" ht="70.5" customHeight="1">
      <c r="A382" s="123">
        <v>11</v>
      </c>
      <c r="B382" s="8" t="s">
        <v>461</v>
      </c>
      <c r="C382" s="9" t="s">
        <v>449</v>
      </c>
      <c r="D382" s="13">
        <v>4.7867</v>
      </c>
      <c r="E382" s="29" t="s">
        <v>17</v>
      </c>
      <c r="F382" s="28" t="s">
        <v>11</v>
      </c>
      <c r="G382" s="29" t="s">
        <v>11</v>
      </c>
      <c r="H382" s="71"/>
    </row>
    <row r="383" spans="1:8" ht="70.5" customHeight="1">
      <c r="A383" s="123">
        <v>12</v>
      </c>
      <c r="B383" s="8" t="s">
        <v>462</v>
      </c>
      <c r="C383" s="9" t="s">
        <v>449</v>
      </c>
      <c r="D383" s="13">
        <v>23.4098</v>
      </c>
      <c r="E383" s="29" t="s">
        <v>17</v>
      </c>
      <c r="F383" s="28" t="s">
        <v>11</v>
      </c>
      <c r="G383" s="29" t="s">
        <v>11</v>
      </c>
      <c r="H383" s="71"/>
    </row>
    <row r="384" spans="1:8" ht="70.5" customHeight="1">
      <c r="A384" s="123">
        <v>13</v>
      </c>
      <c r="B384" s="8" t="s">
        <v>463</v>
      </c>
      <c r="C384" s="9" t="s">
        <v>449</v>
      </c>
      <c r="D384" s="13">
        <v>11.9905</v>
      </c>
      <c r="E384" s="29" t="s">
        <v>17</v>
      </c>
      <c r="F384" s="28" t="s">
        <v>11</v>
      </c>
      <c r="G384" s="29" t="s">
        <v>11</v>
      </c>
      <c r="H384" s="71"/>
    </row>
    <row r="385" spans="1:8" ht="70.5" customHeight="1">
      <c r="A385" s="123">
        <v>14</v>
      </c>
      <c r="B385" s="8" t="s">
        <v>464</v>
      </c>
      <c r="C385" s="9" t="s">
        <v>449</v>
      </c>
      <c r="D385" s="13">
        <v>3.9781</v>
      </c>
      <c r="E385" s="29" t="s">
        <v>17</v>
      </c>
      <c r="F385" s="28" t="s">
        <v>11</v>
      </c>
      <c r="G385" s="29" t="s">
        <v>465</v>
      </c>
      <c r="H385" s="71"/>
    </row>
    <row r="386" spans="1:8" ht="70.5" customHeight="1">
      <c r="A386" s="123">
        <v>15</v>
      </c>
      <c r="B386" s="8" t="s">
        <v>466</v>
      </c>
      <c r="C386" s="9" t="s">
        <v>449</v>
      </c>
      <c r="D386" s="13">
        <v>1.6845</v>
      </c>
      <c r="E386" s="29" t="s">
        <v>17</v>
      </c>
      <c r="F386" s="28" t="s">
        <v>11</v>
      </c>
      <c r="G386" s="29" t="s">
        <v>467</v>
      </c>
      <c r="H386" s="71"/>
    </row>
    <row r="387" spans="1:8" ht="70.5" customHeight="1">
      <c r="A387" s="123">
        <v>16</v>
      </c>
      <c r="B387" s="8" t="s">
        <v>468</v>
      </c>
      <c r="C387" s="9" t="s">
        <v>449</v>
      </c>
      <c r="D387" s="13">
        <v>24.2</v>
      </c>
      <c r="E387" s="29" t="s">
        <v>66</v>
      </c>
      <c r="F387" s="28" t="s">
        <v>11</v>
      </c>
      <c r="G387" s="29" t="s">
        <v>11</v>
      </c>
      <c r="H387" s="71"/>
    </row>
    <row r="388" spans="1:8" ht="70.5" customHeight="1">
      <c r="A388" s="123">
        <v>17</v>
      </c>
      <c r="B388" s="8" t="s">
        <v>469</v>
      </c>
      <c r="C388" s="9" t="s">
        <v>449</v>
      </c>
      <c r="D388" s="13">
        <v>9.7155</v>
      </c>
      <c r="E388" s="29" t="s">
        <v>17</v>
      </c>
      <c r="F388" s="28" t="s">
        <v>11</v>
      </c>
      <c r="G388" s="37" t="s">
        <v>470</v>
      </c>
      <c r="H388" s="73"/>
    </row>
    <row r="389" spans="1:8" ht="70.5" customHeight="1">
      <c r="A389" s="123">
        <v>18</v>
      </c>
      <c r="B389" s="8" t="s">
        <v>471</v>
      </c>
      <c r="C389" s="9" t="s">
        <v>449</v>
      </c>
      <c r="D389" s="13">
        <v>2.9321</v>
      </c>
      <c r="E389" s="29" t="s">
        <v>17</v>
      </c>
      <c r="F389" s="28" t="s">
        <v>11</v>
      </c>
      <c r="G389" s="29" t="s">
        <v>11</v>
      </c>
      <c r="H389" s="71"/>
    </row>
    <row r="390" spans="1:8" s="100" customFormat="1" ht="70.5" customHeight="1">
      <c r="A390" s="123">
        <v>19</v>
      </c>
      <c r="B390" s="91" t="s">
        <v>472</v>
      </c>
      <c r="C390" s="102" t="s">
        <v>449</v>
      </c>
      <c r="D390" s="61">
        <v>21.8</v>
      </c>
      <c r="E390" s="98" t="s">
        <v>17</v>
      </c>
      <c r="F390" s="97" t="s">
        <v>11</v>
      </c>
      <c r="G390" s="98" t="s">
        <v>11</v>
      </c>
      <c r="H390" s="99"/>
    </row>
    <row r="391" spans="1:8" ht="70.5" customHeight="1">
      <c r="A391" s="123">
        <v>20</v>
      </c>
      <c r="B391" s="14" t="s">
        <v>473</v>
      </c>
      <c r="C391" s="9" t="s">
        <v>449</v>
      </c>
      <c r="D391" s="13">
        <v>16.4798</v>
      </c>
      <c r="E391" s="29" t="s">
        <v>17</v>
      </c>
      <c r="F391" s="28" t="s">
        <v>11</v>
      </c>
      <c r="G391" s="29" t="s">
        <v>474</v>
      </c>
      <c r="H391" s="71"/>
    </row>
    <row r="392" spans="1:8" ht="70.5" customHeight="1">
      <c r="A392" s="123">
        <v>21</v>
      </c>
      <c r="B392" s="14" t="s">
        <v>475</v>
      </c>
      <c r="C392" s="9" t="s">
        <v>449</v>
      </c>
      <c r="D392" s="13">
        <v>5.0822</v>
      </c>
      <c r="E392" s="29" t="s">
        <v>17</v>
      </c>
      <c r="F392" s="28" t="s">
        <v>11</v>
      </c>
      <c r="G392" s="29" t="s">
        <v>476</v>
      </c>
      <c r="H392" s="71"/>
    </row>
    <row r="393" spans="1:8" ht="70.5" customHeight="1">
      <c r="A393" s="123">
        <v>22</v>
      </c>
      <c r="B393" s="14" t="s">
        <v>477</v>
      </c>
      <c r="C393" s="9" t="s">
        <v>449</v>
      </c>
      <c r="D393" s="13">
        <v>11.7337</v>
      </c>
      <c r="E393" s="29" t="s">
        <v>17</v>
      </c>
      <c r="F393" s="28" t="s">
        <v>11</v>
      </c>
      <c r="G393" s="29" t="s">
        <v>478</v>
      </c>
      <c r="H393" s="71"/>
    </row>
    <row r="394" spans="1:8" ht="70.5" customHeight="1">
      <c r="A394" s="123">
        <v>23</v>
      </c>
      <c r="B394" s="14" t="s">
        <v>479</v>
      </c>
      <c r="C394" s="9" t="s">
        <v>449</v>
      </c>
      <c r="D394" s="13">
        <v>4.822</v>
      </c>
      <c r="E394" s="29" t="s">
        <v>17</v>
      </c>
      <c r="F394" s="28" t="s">
        <v>11</v>
      </c>
      <c r="G394" s="37" t="s">
        <v>480</v>
      </c>
      <c r="H394" s="73"/>
    </row>
    <row r="395" spans="1:8" ht="70.5" customHeight="1">
      <c r="A395" s="123">
        <v>24</v>
      </c>
      <c r="B395" s="14" t="s">
        <v>481</v>
      </c>
      <c r="C395" s="9" t="s">
        <v>449</v>
      </c>
      <c r="D395" s="13">
        <v>6.6463</v>
      </c>
      <c r="E395" s="29" t="s">
        <v>17</v>
      </c>
      <c r="F395" s="28" t="s">
        <v>11</v>
      </c>
      <c r="G395" s="29" t="s">
        <v>11</v>
      </c>
      <c r="H395" s="71"/>
    </row>
    <row r="396" spans="1:8" ht="70.5" customHeight="1">
      <c r="A396" s="123">
        <v>25</v>
      </c>
      <c r="B396" s="14" t="s">
        <v>482</v>
      </c>
      <c r="C396" s="9" t="s">
        <v>449</v>
      </c>
      <c r="D396" s="13">
        <v>1.2876</v>
      </c>
      <c r="E396" s="29" t="s">
        <v>17</v>
      </c>
      <c r="F396" s="28" t="s">
        <v>11</v>
      </c>
      <c r="G396" s="29" t="s">
        <v>11</v>
      </c>
      <c r="H396" s="71"/>
    </row>
    <row r="397" spans="1:8" ht="70.5" customHeight="1">
      <c r="A397" s="123">
        <v>26</v>
      </c>
      <c r="B397" s="14" t="s">
        <v>483</v>
      </c>
      <c r="C397" s="9" t="s">
        <v>449</v>
      </c>
      <c r="D397" s="13">
        <v>2.2334</v>
      </c>
      <c r="E397" s="29" t="s">
        <v>17</v>
      </c>
      <c r="F397" s="28" t="s">
        <v>11</v>
      </c>
      <c r="G397" s="29" t="s">
        <v>484</v>
      </c>
      <c r="H397" s="71"/>
    </row>
    <row r="398" spans="1:8" ht="70.5" customHeight="1">
      <c r="A398" s="123">
        <v>27</v>
      </c>
      <c r="B398" s="14" t="s">
        <v>485</v>
      </c>
      <c r="C398" s="9" t="s">
        <v>449</v>
      </c>
      <c r="D398" s="13">
        <v>4.9829</v>
      </c>
      <c r="E398" s="29" t="s">
        <v>17</v>
      </c>
      <c r="F398" s="28" t="s">
        <v>11</v>
      </c>
      <c r="G398" s="29" t="s">
        <v>11</v>
      </c>
      <c r="H398" s="71"/>
    </row>
    <row r="399" spans="1:8" ht="70.5" customHeight="1">
      <c r="A399" s="123">
        <v>28</v>
      </c>
      <c r="B399" s="14" t="s">
        <v>486</v>
      </c>
      <c r="C399" s="9" t="s">
        <v>449</v>
      </c>
      <c r="D399" s="13">
        <v>2.2129</v>
      </c>
      <c r="E399" s="29" t="s">
        <v>17</v>
      </c>
      <c r="F399" s="28" t="s">
        <v>11</v>
      </c>
      <c r="G399" s="29" t="s">
        <v>11</v>
      </c>
      <c r="H399" s="71"/>
    </row>
    <row r="400" spans="1:8" ht="70.5" customHeight="1">
      <c r="A400" s="123">
        <v>29</v>
      </c>
      <c r="B400" s="14" t="s">
        <v>487</v>
      </c>
      <c r="C400" s="9" t="s">
        <v>449</v>
      </c>
      <c r="D400" s="13">
        <v>2.4938</v>
      </c>
      <c r="E400" s="29" t="s">
        <v>17</v>
      </c>
      <c r="F400" s="28" t="s">
        <v>11</v>
      </c>
      <c r="G400" s="29" t="s">
        <v>11</v>
      </c>
      <c r="H400" s="71"/>
    </row>
    <row r="401" spans="1:8" ht="70.5" customHeight="1">
      <c r="A401" s="123">
        <v>30</v>
      </c>
      <c r="B401" s="14" t="s">
        <v>488</v>
      </c>
      <c r="C401" s="9" t="s">
        <v>449</v>
      </c>
      <c r="D401" s="13">
        <v>5.11</v>
      </c>
      <c r="E401" s="29" t="s">
        <v>17</v>
      </c>
      <c r="F401" s="28" t="s">
        <v>11</v>
      </c>
      <c r="G401" s="29" t="s">
        <v>11</v>
      </c>
      <c r="H401" s="71"/>
    </row>
    <row r="402" spans="1:8" ht="70.5" customHeight="1">
      <c r="A402" s="123">
        <v>31</v>
      </c>
      <c r="B402" s="14" t="s">
        <v>489</v>
      </c>
      <c r="C402" s="9" t="s">
        <v>449</v>
      </c>
      <c r="D402" s="13">
        <v>17.9468</v>
      </c>
      <c r="E402" s="29" t="s">
        <v>17</v>
      </c>
      <c r="F402" s="28" t="s">
        <v>11</v>
      </c>
      <c r="G402" s="29" t="s">
        <v>11</v>
      </c>
      <c r="H402" s="71"/>
    </row>
    <row r="403" spans="1:8" ht="70.5" customHeight="1">
      <c r="A403" s="123">
        <v>32</v>
      </c>
      <c r="B403" s="14" t="s">
        <v>490</v>
      </c>
      <c r="C403" s="9" t="s">
        <v>449</v>
      </c>
      <c r="D403" s="13">
        <v>18.4726</v>
      </c>
      <c r="E403" s="29" t="s">
        <v>17</v>
      </c>
      <c r="F403" s="28" t="s">
        <v>11</v>
      </c>
      <c r="G403" s="29" t="s">
        <v>11</v>
      </c>
      <c r="H403" s="71"/>
    </row>
    <row r="404" spans="1:8" ht="70.5" customHeight="1">
      <c r="A404" s="123">
        <v>33</v>
      </c>
      <c r="B404" s="14" t="s">
        <v>491</v>
      </c>
      <c r="C404" s="9" t="s">
        <v>449</v>
      </c>
      <c r="D404" s="13">
        <v>2.1633</v>
      </c>
      <c r="E404" s="29" t="s">
        <v>17</v>
      </c>
      <c r="F404" s="28" t="s">
        <v>11</v>
      </c>
      <c r="G404" s="29" t="s">
        <v>11</v>
      </c>
      <c r="H404" s="71"/>
    </row>
    <row r="405" spans="1:8" ht="70.5" customHeight="1">
      <c r="A405" s="123">
        <v>34</v>
      </c>
      <c r="B405" s="14" t="s">
        <v>492</v>
      </c>
      <c r="C405" s="9" t="s">
        <v>449</v>
      </c>
      <c r="D405" s="13">
        <v>2.9858</v>
      </c>
      <c r="E405" s="29" t="s">
        <v>17</v>
      </c>
      <c r="F405" s="28" t="s">
        <v>11</v>
      </c>
      <c r="G405" s="29" t="s">
        <v>11</v>
      </c>
      <c r="H405" s="71"/>
    </row>
    <row r="406" spans="1:8" ht="70.5" customHeight="1">
      <c r="A406" s="123">
        <v>35</v>
      </c>
      <c r="B406" s="14" t="s">
        <v>493</v>
      </c>
      <c r="C406" s="9" t="s">
        <v>449</v>
      </c>
      <c r="D406" s="13">
        <v>0.8845</v>
      </c>
      <c r="E406" s="29" t="s">
        <v>17</v>
      </c>
      <c r="F406" s="28" t="s">
        <v>11</v>
      </c>
      <c r="G406" s="29" t="s">
        <v>11</v>
      </c>
      <c r="H406" s="71"/>
    </row>
    <row r="407" spans="1:8" ht="70.5" customHeight="1">
      <c r="A407" s="123">
        <v>36</v>
      </c>
      <c r="B407" s="14" t="s">
        <v>494</v>
      </c>
      <c r="C407" s="9" t="s">
        <v>449</v>
      </c>
      <c r="D407" s="13">
        <v>4.3991</v>
      </c>
      <c r="E407" s="29" t="s">
        <v>17</v>
      </c>
      <c r="F407" s="28" t="s">
        <v>11</v>
      </c>
      <c r="G407" s="29" t="s">
        <v>11</v>
      </c>
      <c r="H407" s="71"/>
    </row>
    <row r="408" spans="1:8" ht="70.5" customHeight="1">
      <c r="A408" s="123">
        <v>37</v>
      </c>
      <c r="B408" s="14" t="s">
        <v>495</v>
      </c>
      <c r="C408" s="9" t="s">
        <v>449</v>
      </c>
      <c r="D408" s="13">
        <v>1.7326</v>
      </c>
      <c r="E408" s="29" t="s">
        <v>17</v>
      </c>
      <c r="F408" s="28" t="s">
        <v>11</v>
      </c>
      <c r="G408" s="29" t="s">
        <v>496</v>
      </c>
      <c r="H408" s="71"/>
    </row>
    <row r="409" spans="1:8" ht="70.5" customHeight="1">
      <c r="A409" s="123">
        <v>38</v>
      </c>
      <c r="B409" s="14" t="s">
        <v>497</v>
      </c>
      <c r="C409" s="9" t="s">
        <v>449</v>
      </c>
      <c r="D409" s="13">
        <v>2.5971</v>
      </c>
      <c r="E409" s="29" t="s">
        <v>17</v>
      </c>
      <c r="F409" s="28" t="s">
        <v>11</v>
      </c>
      <c r="G409" s="29" t="s">
        <v>11</v>
      </c>
      <c r="H409" s="71"/>
    </row>
    <row r="410" spans="1:8" ht="70.5" customHeight="1">
      <c r="A410" s="123">
        <v>39</v>
      </c>
      <c r="B410" s="14" t="s">
        <v>498</v>
      </c>
      <c r="C410" s="9" t="s">
        <v>449</v>
      </c>
      <c r="D410" s="13">
        <v>1.6542</v>
      </c>
      <c r="E410" s="29" t="s">
        <v>17</v>
      </c>
      <c r="F410" s="28" t="s">
        <v>11</v>
      </c>
      <c r="G410" s="29" t="s">
        <v>11</v>
      </c>
      <c r="H410" s="71"/>
    </row>
    <row r="411" spans="1:8" ht="70.5" customHeight="1">
      <c r="A411" s="123">
        <v>40</v>
      </c>
      <c r="B411" s="14" t="s">
        <v>499</v>
      </c>
      <c r="C411" s="9" t="s">
        <v>449</v>
      </c>
      <c r="D411" s="13">
        <v>3.1061</v>
      </c>
      <c r="E411" s="29" t="s">
        <v>17</v>
      </c>
      <c r="F411" s="28" t="s">
        <v>11</v>
      </c>
      <c r="G411" s="29" t="s">
        <v>500</v>
      </c>
      <c r="H411" s="71"/>
    </row>
    <row r="412" spans="1:8" ht="70.5" customHeight="1">
      <c r="A412" s="123">
        <v>41</v>
      </c>
      <c r="B412" s="14" t="s">
        <v>501</v>
      </c>
      <c r="C412" s="9" t="s">
        <v>449</v>
      </c>
      <c r="D412" s="13">
        <v>24.3507</v>
      </c>
      <c r="E412" s="29" t="s">
        <v>17</v>
      </c>
      <c r="F412" s="28" t="s">
        <v>11</v>
      </c>
      <c r="G412" s="37" t="s">
        <v>502</v>
      </c>
      <c r="H412" s="73"/>
    </row>
    <row r="413" spans="1:8" ht="70.5" customHeight="1">
      <c r="A413" s="123">
        <v>42</v>
      </c>
      <c r="B413" s="20" t="s">
        <v>503</v>
      </c>
      <c r="C413" s="9" t="s">
        <v>449</v>
      </c>
      <c r="D413" s="41">
        <v>1.9466</v>
      </c>
      <c r="E413" s="29" t="s">
        <v>17</v>
      </c>
      <c r="F413" s="28" t="s">
        <v>11</v>
      </c>
      <c r="G413" s="29" t="s">
        <v>11</v>
      </c>
      <c r="H413" s="71"/>
    </row>
    <row r="414" spans="1:8" ht="70.5" customHeight="1">
      <c r="A414" s="123">
        <v>43</v>
      </c>
      <c r="B414" s="20" t="s">
        <v>504</v>
      </c>
      <c r="C414" s="9" t="s">
        <v>449</v>
      </c>
      <c r="D414" s="41">
        <v>4.6267</v>
      </c>
      <c r="E414" s="29" t="s">
        <v>17</v>
      </c>
      <c r="F414" s="28" t="s">
        <v>11</v>
      </c>
      <c r="G414" s="29" t="s">
        <v>11</v>
      </c>
      <c r="H414" s="71"/>
    </row>
    <row r="415" spans="1:8" ht="70.5" customHeight="1">
      <c r="A415" s="123">
        <v>44</v>
      </c>
      <c r="B415" s="20" t="s">
        <v>1026</v>
      </c>
      <c r="C415" s="9" t="s">
        <v>449</v>
      </c>
      <c r="D415" s="41">
        <v>2</v>
      </c>
      <c r="E415" s="29" t="s">
        <v>1031</v>
      </c>
      <c r="F415" s="28" t="s">
        <v>11</v>
      </c>
      <c r="G415" s="29" t="s">
        <v>11</v>
      </c>
      <c r="H415" s="71"/>
    </row>
    <row r="416" spans="1:8" ht="70.5" customHeight="1">
      <c r="A416" s="123">
        <v>45</v>
      </c>
      <c r="B416" s="20" t="s">
        <v>1028</v>
      </c>
      <c r="C416" s="9" t="s">
        <v>449</v>
      </c>
      <c r="D416" s="41">
        <v>2</v>
      </c>
      <c r="E416" s="29" t="s">
        <v>1031</v>
      </c>
      <c r="F416" s="28" t="s">
        <v>11</v>
      </c>
      <c r="G416" s="29" t="s">
        <v>11</v>
      </c>
      <c r="H416" s="71"/>
    </row>
    <row r="417" spans="1:8" ht="70.5" customHeight="1">
      <c r="A417" s="123">
        <v>46</v>
      </c>
      <c r="B417" s="20" t="s">
        <v>1029</v>
      </c>
      <c r="C417" s="9" t="s">
        <v>449</v>
      </c>
      <c r="D417" s="41">
        <v>2</v>
      </c>
      <c r="E417" s="29" t="s">
        <v>1031</v>
      </c>
      <c r="F417" s="28" t="s">
        <v>11</v>
      </c>
      <c r="G417" s="29" t="s">
        <v>11</v>
      </c>
      <c r="H417" s="71"/>
    </row>
    <row r="418" spans="1:8" ht="70.5" customHeight="1">
      <c r="A418" s="123">
        <v>47</v>
      </c>
      <c r="B418" s="20" t="s">
        <v>1030</v>
      </c>
      <c r="C418" s="9" t="s">
        <v>449</v>
      </c>
      <c r="D418" s="41">
        <v>2</v>
      </c>
      <c r="E418" s="29" t="s">
        <v>1031</v>
      </c>
      <c r="F418" s="28" t="s">
        <v>11</v>
      </c>
      <c r="G418" s="29" t="s">
        <v>11</v>
      </c>
      <c r="H418" s="71"/>
    </row>
    <row r="419" spans="1:8" ht="70.5" customHeight="1">
      <c r="A419" s="123">
        <v>48</v>
      </c>
      <c r="B419" s="20" t="s">
        <v>1027</v>
      </c>
      <c r="C419" s="9" t="s">
        <v>449</v>
      </c>
      <c r="D419" s="41">
        <v>13.7652</v>
      </c>
      <c r="E419" s="29" t="s">
        <v>1031</v>
      </c>
      <c r="F419" s="28" t="s">
        <v>11</v>
      </c>
      <c r="G419" s="29" t="s">
        <v>1032</v>
      </c>
      <c r="H419" s="71"/>
    </row>
    <row r="420" spans="1:8" ht="21.75" customHeight="1">
      <c r="A420" s="16">
        <v>48</v>
      </c>
      <c r="B420" s="152" t="s">
        <v>505</v>
      </c>
      <c r="C420" s="153"/>
      <c r="D420" s="17">
        <f>SUM(D372:D419)</f>
        <v>352.844</v>
      </c>
      <c r="E420" s="32"/>
      <c r="F420" s="31"/>
      <c r="G420" s="38"/>
      <c r="H420" s="74"/>
    </row>
    <row r="421" spans="1:8" ht="70.5" customHeight="1">
      <c r="A421" s="123">
        <v>1</v>
      </c>
      <c r="B421" s="18" t="s">
        <v>506</v>
      </c>
      <c r="C421" s="9" t="s">
        <v>507</v>
      </c>
      <c r="D421" s="39">
        <v>2.2724</v>
      </c>
      <c r="E421" s="29" t="s">
        <v>17</v>
      </c>
      <c r="F421" s="40" t="s">
        <v>11</v>
      </c>
      <c r="G421" s="29" t="s">
        <v>11</v>
      </c>
      <c r="H421" s="71"/>
    </row>
    <row r="422" spans="1:8" ht="70.5" customHeight="1">
      <c r="A422" s="123">
        <v>2</v>
      </c>
      <c r="B422" s="18" t="s">
        <v>508</v>
      </c>
      <c r="C422" s="9" t="s">
        <v>507</v>
      </c>
      <c r="D422" s="13">
        <v>1.1057</v>
      </c>
      <c r="E422" s="29" t="s">
        <v>17</v>
      </c>
      <c r="F422" s="40" t="s">
        <v>11</v>
      </c>
      <c r="G422" s="29" t="s">
        <v>11</v>
      </c>
      <c r="H422" s="71"/>
    </row>
    <row r="423" spans="1:8" ht="70.5" customHeight="1">
      <c r="A423" s="123">
        <v>3</v>
      </c>
      <c r="B423" s="18" t="s">
        <v>509</v>
      </c>
      <c r="C423" s="9" t="s">
        <v>507</v>
      </c>
      <c r="D423" s="13">
        <v>0.3702</v>
      </c>
      <c r="E423" s="29" t="s">
        <v>17</v>
      </c>
      <c r="F423" s="40" t="s">
        <v>11</v>
      </c>
      <c r="G423" s="29" t="s">
        <v>11</v>
      </c>
      <c r="H423" s="71"/>
    </row>
    <row r="424" spans="1:8" ht="70.5" customHeight="1">
      <c r="A424" s="123">
        <v>4</v>
      </c>
      <c r="B424" s="18" t="s">
        <v>510</v>
      </c>
      <c r="C424" s="9" t="s">
        <v>507</v>
      </c>
      <c r="D424" s="13">
        <v>5.1504</v>
      </c>
      <c r="E424" s="29" t="s">
        <v>17</v>
      </c>
      <c r="F424" s="28" t="s">
        <v>11</v>
      </c>
      <c r="G424" s="29" t="s">
        <v>11</v>
      </c>
      <c r="H424" s="71"/>
    </row>
    <row r="425" spans="1:8" ht="70.5" customHeight="1">
      <c r="A425" s="123">
        <v>5</v>
      </c>
      <c r="B425" s="18" t="s">
        <v>511</v>
      </c>
      <c r="C425" s="9" t="s">
        <v>507</v>
      </c>
      <c r="D425" s="13">
        <v>0.551</v>
      </c>
      <c r="E425" s="29" t="s">
        <v>17</v>
      </c>
      <c r="F425" s="28" t="s">
        <v>11</v>
      </c>
      <c r="G425" s="29" t="s">
        <v>11</v>
      </c>
      <c r="H425" s="71"/>
    </row>
    <row r="426" spans="1:8" ht="70.5" customHeight="1">
      <c r="A426" s="123">
        <v>6</v>
      </c>
      <c r="B426" s="18" t="s">
        <v>512</v>
      </c>
      <c r="C426" s="9" t="s">
        <v>507</v>
      </c>
      <c r="D426" s="13">
        <v>0.2142</v>
      </c>
      <c r="E426" s="29" t="s">
        <v>17</v>
      </c>
      <c r="F426" s="28" t="s">
        <v>11</v>
      </c>
      <c r="G426" s="29" t="s">
        <v>11</v>
      </c>
      <c r="H426" s="71"/>
    </row>
    <row r="427" spans="1:8" ht="70.5" customHeight="1">
      <c r="A427" s="123">
        <v>7</v>
      </c>
      <c r="B427" s="18" t="s">
        <v>513</v>
      </c>
      <c r="C427" s="9" t="s">
        <v>507</v>
      </c>
      <c r="D427" s="13">
        <v>3.8274</v>
      </c>
      <c r="E427" s="29" t="s">
        <v>17</v>
      </c>
      <c r="F427" s="28" t="s">
        <v>11</v>
      </c>
      <c r="G427" s="29" t="s">
        <v>11</v>
      </c>
      <c r="H427" s="71"/>
    </row>
    <row r="428" spans="1:8" ht="70.5" customHeight="1">
      <c r="A428" s="123">
        <v>8</v>
      </c>
      <c r="B428" s="18" t="s">
        <v>514</v>
      </c>
      <c r="C428" s="9" t="s">
        <v>507</v>
      </c>
      <c r="D428" s="13">
        <v>0.1409</v>
      </c>
      <c r="E428" s="29" t="s">
        <v>17</v>
      </c>
      <c r="F428" s="28" t="s">
        <v>11</v>
      </c>
      <c r="G428" s="29" t="s">
        <v>11</v>
      </c>
      <c r="H428" s="71"/>
    </row>
    <row r="429" spans="1:8" ht="70.5" customHeight="1">
      <c r="A429" s="123">
        <v>9</v>
      </c>
      <c r="B429" s="18" t="s">
        <v>515</v>
      </c>
      <c r="C429" s="9" t="s">
        <v>507</v>
      </c>
      <c r="D429" s="13">
        <v>2.4121</v>
      </c>
      <c r="E429" s="29" t="s">
        <v>17</v>
      </c>
      <c r="F429" s="28" t="s">
        <v>11</v>
      </c>
      <c r="G429" s="29" t="s">
        <v>11</v>
      </c>
      <c r="H429" s="71"/>
    </row>
    <row r="430" spans="1:8" ht="70.5" customHeight="1">
      <c r="A430" s="123">
        <v>10</v>
      </c>
      <c r="B430" s="18" t="s">
        <v>516</v>
      </c>
      <c r="C430" s="9" t="s">
        <v>507</v>
      </c>
      <c r="D430" s="13">
        <v>6.2632</v>
      </c>
      <c r="E430" s="29" t="s">
        <v>17</v>
      </c>
      <c r="F430" s="28" t="s">
        <v>11</v>
      </c>
      <c r="G430" s="29" t="s">
        <v>11</v>
      </c>
      <c r="H430" s="71"/>
    </row>
    <row r="431" spans="1:8" ht="70.5" customHeight="1">
      <c r="A431" s="123">
        <v>11</v>
      </c>
      <c r="B431" s="18" t="s">
        <v>517</v>
      </c>
      <c r="C431" s="9" t="s">
        <v>507</v>
      </c>
      <c r="D431" s="13">
        <v>0.8834</v>
      </c>
      <c r="E431" s="29" t="s">
        <v>17</v>
      </c>
      <c r="F431" s="28" t="s">
        <v>11</v>
      </c>
      <c r="G431" s="29" t="s">
        <v>11</v>
      </c>
      <c r="H431" s="71"/>
    </row>
    <row r="432" spans="1:8" ht="70.5" customHeight="1">
      <c r="A432" s="123">
        <v>12</v>
      </c>
      <c r="B432" s="18" t="s">
        <v>518</v>
      </c>
      <c r="C432" s="9" t="s">
        <v>507</v>
      </c>
      <c r="D432" s="13">
        <v>10.7341</v>
      </c>
      <c r="E432" s="29" t="s">
        <v>17</v>
      </c>
      <c r="F432" s="28" t="s">
        <v>11</v>
      </c>
      <c r="G432" s="29" t="s">
        <v>11</v>
      </c>
      <c r="H432" s="71"/>
    </row>
    <row r="433" spans="1:8" ht="70.5" customHeight="1">
      <c r="A433" s="123">
        <v>13</v>
      </c>
      <c r="B433" s="18" t="s">
        <v>519</v>
      </c>
      <c r="C433" s="9" t="s">
        <v>507</v>
      </c>
      <c r="D433" s="13">
        <v>2.2307</v>
      </c>
      <c r="E433" s="29" t="s">
        <v>17</v>
      </c>
      <c r="F433" s="28" t="s">
        <v>11</v>
      </c>
      <c r="G433" s="29" t="s">
        <v>11</v>
      </c>
      <c r="H433" s="71"/>
    </row>
    <row r="434" spans="1:8" ht="70.5" customHeight="1">
      <c r="A434" s="123">
        <v>14</v>
      </c>
      <c r="B434" s="18" t="s">
        <v>520</v>
      </c>
      <c r="C434" s="9" t="s">
        <v>507</v>
      </c>
      <c r="D434" s="13">
        <v>1.4377</v>
      </c>
      <c r="E434" s="29" t="s">
        <v>17</v>
      </c>
      <c r="F434" s="28" t="s">
        <v>11</v>
      </c>
      <c r="G434" s="29" t="s">
        <v>11</v>
      </c>
      <c r="H434" s="71"/>
    </row>
    <row r="435" spans="1:8" ht="70.5" customHeight="1">
      <c r="A435" s="123">
        <v>15</v>
      </c>
      <c r="B435" s="18" t="s">
        <v>521</v>
      </c>
      <c r="C435" s="9" t="s">
        <v>507</v>
      </c>
      <c r="D435" s="13">
        <v>2.6568</v>
      </c>
      <c r="E435" s="29" t="s">
        <v>17</v>
      </c>
      <c r="F435" s="28" t="s">
        <v>11</v>
      </c>
      <c r="G435" s="29" t="s">
        <v>11</v>
      </c>
      <c r="H435" s="71"/>
    </row>
    <row r="436" spans="1:8" ht="70.5" customHeight="1">
      <c r="A436" s="123">
        <v>16</v>
      </c>
      <c r="B436" s="18" t="s">
        <v>522</v>
      </c>
      <c r="C436" s="9" t="s">
        <v>507</v>
      </c>
      <c r="D436" s="13">
        <v>1.4949</v>
      </c>
      <c r="E436" s="29" t="s">
        <v>17</v>
      </c>
      <c r="F436" s="28" t="s">
        <v>11</v>
      </c>
      <c r="G436" s="29" t="s">
        <v>11</v>
      </c>
      <c r="H436" s="71"/>
    </row>
    <row r="437" spans="1:8" ht="70.5" customHeight="1">
      <c r="A437" s="123">
        <v>17</v>
      </c>
      <c r="B437" s="18" t="s">
        <v>523</v>
      </c>
      <c r="C437" s="9" t="s">
        <v>507</v>
      </c>
      <c r="D437" s="13">
        <v>1.4576</v>
      </c>
      <c r="E437" s="29" t="s">
        <v>17</v>
      </c>
      <c r="F437" s="28" t="s">
        <v>11</v>
      </c>
      <c r="G437" s="29" t="s">
        <v>524</v>
      </c>
      <c r="H437" s="71"/>
    </row>
    <row r="438" spans="1:8" ht="70.5" customHeight="1">
      <c r="A438" s="123">
        <v>18</v>
      </c>
      <c r="B438" s="18" t="s">
        <v>525</v>
      </c>
      <c r="C438" s="9" t="s">
        <v>507</v>
      </c>
      <c r="D438" s="13">
        <v>0.5132</v>
      </c>
      <c r="E438" s="29" t="s">
        <v>17</v>
      </c>
      <c r="F438" s="28" t="s">
        <v>11</v>
      </c>
      <c r="G438" s="29" t="s">
        <v>526</v>
      </c>
      <c r="H438" s="71"/>
    </row>
    <row r="439" spans="1:8" ht="70.5" customHeight="1">
      <c r="A439" s="123">
        <v>19</v>
      </c>
      <c r="B439" s="18" t="s">
        <v>527</v>
      </c>
      <c r="C439" s="9" t="s">
        <v>507</v>
      </c>
      <c r="D439" s="13">
        <v>1.0785</v>
      </c>
      <c r="E439" s="29" t="s">
        <v>17</v>
      </c>
      <c r="F439" s="28" t="s">
        <v>11</v>
      </c>
      <c r="G439" s="29" t="s">
        <v>11</v>
      </c>
      <c r="H439" s="71"/>
    </row>
    <row r="440" spans="1:8" ht="70.5" customHeight="1">
      <c r="A440" s="123">
        <v>20</v>
      </c>
      <c r="B440" s="18" t="s">
        <v>528</v>
      </c>
      <c r="C440" s="9" t="s">
        <v>507</v>
      </c>
      <c r="D440" s="13">
        <v>0.977</v>
      </c>
      <c r="E440" s="29" t="s">
        <v>17</v>
      </c>
      <c r="F440" s="28" t="s">
        <v>11</v>
      </c>
      <c r="G440" s="37" t="s">
        <v>529</v>
      </c>
      <c r="H440" s="73"/>
    </row>
    <row r="441" spans="1:8" ht="70.5" customHeight="1">
      <c r="A441" s="123">
        <v>21</v>
      </c>
      <c r="B441" s="18" t="s">
        <v>530</v>
      </c>
      <c r="C441" s="9" t="s">
        <v>507</v>
      </c>
      <c r="D441" s="13">
        <v>1.3035</v>
      </c>
      <c r="E441" s="29" t="s">
        <v>17</v>
      </c>
      <c r="F441" s="28" t="s">
        <v>11</v>
      </c>
      <c r="G441" s="29" t="s">
        <v>531</v>
      </c>
      <c r="H441" s="71"/>
    </row>
    <row r="442" spans="1:8" ht="70.5" customHeight="1">
      <c r="A442" s="123">
        <v>22</v>
      </c>
      <c r="B442" s="18" t="s">
        <v>532</v>
      </c>
      <c r="C442" s="9" t="s">
        <v>507</v>
      </c>
      <c r="D442" s="13">
        <v>1.4117</v>
      </c>
      <c r="E442" s="29" t="s">
        <v>17</v>
      </c>
      <c r="F442" s="28" t="s">
        <v>11</v>
      </c>
      <c r="G442" s="29" t="s">
        <v>533</v>
      </c>
      <c r="H442" s="71"/>
    </row>
    <row r="443" spans="1:8" ht="70.5" customHeight="1">
      <c r="A443" s="123">
        <v>23</v>
      </c>
      <c r="B443" s="18" t="s">
        <v>534</v>
      </c>
      <c r="C443" s="9" t="s">
        <v>507</v>
      </c>
      <c r="D443" s="13">
        <v>2.482</v>
      </c>
      <c r="E443" s="29" t="s">
        <v>17</v>
      </c>
      <c r="F443" s="28" t="s">
        <v>11</v>
      </c>
      <c r="G443" s="29" t="s">
        <v>11</v>
      </c>
      <c r="H443" s="71"/>
    </row>
    <row r="444" spans="1:8" ht="70.5" customHeight="1">
      <c r="A444" s="123">
        <v>24</v>
      </c>
      <c r="B444" s="18" t="s">
        <v>535</v>
      </c>
      <c r="C444" s="9" t="s">
        <v>507</v>
      </c>
      <c r="D444" s="13">
        <v>1.522</v>
      </c>
      <c r="E444" s="29" t="s">
        <v>17</v>
      </c>
      <c r="F444" s="28" t="s">
        <v>11</v>
      </c>
      <c r="G444" s="29" t="s">
        <v>11</v>
      </c>
      <c r="H444" s="71"/>
    </row>
    <row r="445" spans="1:8" ht="70.5" customHeight="1">
      <c r="A445" s="123">
        <v>25</v>
      </c>
      <c r="B445" s="18" t="s">
        <v>536</v>
      </c>
      <c r="C445" s="9" t="s">
        <v>507</v>
      </c>
      <c r="D445" s="13">
        <v>1.7136</v>
      </c>
      <c r="E445" s="29" t="s">
        <v>17</v>
      </c>
      <c r="F445" s="28" t="s">
        <v>11</v>
      </c>
      <c r="G445" s="29" t="s">
        <v>11</v>
      </c>
      <c r="H445" s="71"/>
    </row>
    <row r="446" spans="1:8" ht="70.5" customHeight="1">
      <c r="A446" s="123">
        <v>26</v>
      </c>
      <c r="B446" s="18" t="s">
        <v>537</v>
      </c>
      <c r="C446" s="9" t="s">
        <v>507</v>
      </c>
      <c r="D446" s="13">
        <v>0.9533</v>
      </c>
      <c r="E446" s="29" t="s">
        <v>17</v>
      </c>
      <c r="F446" s="28" t="s">
        <v>11</v>
      </c>
      <c r="G446" s="29" t="s">
        <v>538</v>
      </c>
      <c r="H446" s="71"/>
    </row>
    <row r="447" spans="1:8" ht="70.5" customHeight="1">
      <c r="A447" s="123">
        <v>27</v>
      </c>
      <c r="B447" s="18" t="s">
        <v>539</v>
      </c>
      <c r="C447" s="9" t="s">
        <v>507</v>
      </c>
      <c r="D447" s="13">
        <v>1.1703</v>
      </c>
      <c r="E447" s="29" t="s">
        <v>17</v>
      </c>
      <c r="F447" s="28" t="s">
        <v>11</v>
      </c>
      <c r="G447" s="29" t="s">
        <v>540</v>
      </c>
      <c r="H447" s="71"/>
    </row>
    <row r="448" spans="1:8" ht="70.5" customHeight="1">
      <c r="A448" s="123">
        <v>28</v>
      </c>
      <c r="B448" s="18" t="s">
        <v>541</v>
      </c>
      <c r="C448" s="9" t="s">
        <v>507</v>
      </c>
      <c r="D448" s="13">
        <v>1.03</v>
      </c>
      <c r="E448" s="29" t="s">
        <v>17</v>
      </c>
      <c r="F448" s="28" t="s">
        <v>11</v>
      </c>
      <c r="G448" s="29" t="s">
        <v>11</v>
      </c>
      <c r="H448" s="71"/>
    </row>
    <row r="449" spans="1:8" ht="70.5" customHeight="1">
      <c r="A449" s="123">
        <v>29</v>
      </c>
      <c r="B449" s="18" t="s">
        <v>542</v>
      </c>
      <c r="C449" s="9" t="s">
        <v>507</v>
      </c>
      <c r="D449" s="13">
        <v>1.4557</v>
      </c>
      <c r="E449" s="29" t="s">
        <v>9</v>
      </c>
      <c r="F449" s="28" t="s">
        <v>543</v>
      </c>
      <c r="G449" s="29" t="s">
        <v>11</v>
      </c>
      <c r="H449" s="71"/>
    </row>
    <row r="450" spans="1:8" ht="70.5" customHeight="1">
      <c r="A450" s="123">
        <v>30</v>
      </c>
      <c r="B450" s="18" t="s">
        <v>544</v>
      </c>
      <c r="C450" s="9" t="s">
        <v>507</v>
      </c>
      <c r="D450" s="13">
        <v>1.2313</v>
      </c>
      <c r="E450" s="29" t="s">
        <v>17</v>
      </c>
      <c r="F450" s="28" t="s">
        <v>11</v>
      </c>
      <c r="G450" s="29" t="s">
        <v>11</v>
      </c>
      <c r="H450" s="71"/>
    </row>
    <row r="451" spans="1:8" ht="70.5" customHeight="1">
      <c r="A451" s="123">
        <v>31</v>
      </c>
      <c r="B451" s="18" t="s">
        <v>545</v>
      </c>
      <c r="C451" s="9" t="s">
        <v>507</v>
      </c>
      <c r="D451" s="13">
        <v>5.6112</v>
      </c>
      <c r="E451" s="29" t="s">
        <v>17</v>
      </c>
      <c r="F451" s="28" t="s">
        <v>11</v>
      </c>
      <c r="G451" s="29" t="s">
        <v>11</v>
      </c>
      <c r="H451" s="71"/>
    </row>
    <row r="452" spans="1:8" ht="70.5" customHeight="1">
      <c r="A452" s="123">
        <v>32</v>
      </c>
      <c r="B452" s="18" t="s">
        <v>546</v>
      </c>
      <c r="C452" s="9" t="s">
        <v>507</v>
      </c>
      <c r="D452" s="13">
        <v>3.9869</v>
      </c>
      <c r="E452" s="29" t="s">
        <v>17</v>
      </c>
      <c r="F452" s="28" t="s">
        <v>11</v>
      </c>
      <c r="G452" s="29" t="s">
        <v>11</v>
      </c>
      <c r="H452" s="71"/>
    </row>
    <row r="453" spans="1:8" ht="70.5" customHeight="1">
      <c r="A453" s="123">
        <v>33</v>
      </c>
      <c r="B453" s="18" t="s">
        <v>547</v>
      </c>
      <c r="C453" s="9" t="s">
        <v>507</v>
      </c>
      <c r="D453" s="13">
        <v>1.5071</v>
      </c>
      <c r="E453" s="29" t="s">
        <v>17</v>
      </c>
      <c r="F453" s="28" t="s">
        <v>11</v>
      </c>
      <c r="G453" s="29" t="s">
        <v>548</v>
      </c>
      <c r="H453" s="71"/>
    </row>
    <row r="454" spans="1:8" ht="70.5" customHeight="1">
      <c r="A454" s="123">
        <v>34</v>
      </c>
      <c r="B454" s="18" t="s">
        <v>549</v>
      </c>
      <c r="C454" s="9" t="s">
        <v>507</v>
      </c>
      <c r="D454" s="13">
        <v>1.3672</v>
      </c>
      <c r="E454" s="29" t="s">
        <v>17</v>
      </c>
      <c r="F454" s="28" t="s">
        <v>11</v>
      </c>
      <c r="G454" s="29" t="s">
        <v>550</v>
      </c>
      <c r="H454" s="71"/>
    </row>
    <row r="455" spans="1:8" ht="70.5" customHeight="1">
      <c r="A455" s="123">
        <v>35</v>
      </c>
      <c r="B455" s="18" t="s">
        <v>551</v>
      </c>
      <c r="C455" s="9" t="s">
        <v>507</v>
      </c>
      <c r="D455" s="13">
        <v>9.9737</v>
      </c>
      <c r="E455" s="29" t="s">
        <v>17</v>
      </c>
      <c r="F455" s="28" t="s">
        <v>11</v>
      </c>
      <c r="G455" s="29" t="s">
        <v>552</v>
      </c>
      <c r="H455" s="71"/>
    </row>
    <row r="456" spans="1:8" ht="70.5" customHeight="1">
      <c r="A456" s="123">
        <v>36</v>
      </c>
      <c r="B456" s="18" t="s">
        <v>553</v>
      </c>
      <c r="C456" s="9" t="s">
        <v>507</v>
      </c>
      <c r="D456" s="13">
        <v>0.5216</v>
      </c>
      <c r="E456" s="29" t="s">
        <v>17</v>
      </c>
      <c r="F456" s="28" t="s">
        <v>11</v>
      </c>
      <c r="G456" s="29" t="s">
        <v>11</v>
      </c>
      <c r="H456" s="71"/>
    </row>
    <row r="457" spans="1:8" ht="70.5" customHeight="1">
      <c r="A457" s="123">
        <v>37</v>
      </c>
      <c r="B457" s="18" t="s">
        <v>554</v>
      </c>
      <c r="C457" s="9" t="s">
        <v>507</v>
      </c>
      <c r="D457" s="13">
        <v>1.7831</v>
      </c>
      <c r="E457" s="29" t="s">
        <v>17</v>
      </c>
      <c r="F457" s="28" t="s">
        <v>11</v>
      </c>
      <c r="G457" s="29" t="s">
        <v>11</v>
      </c>
      <c r="H457" s="71"/>
    </row>
    <row r="458" spans="1:8" ht="70.5" customHeight="1">
      <c r="A458" s="123">
        <v>38</v>
      </c>
      <c r="B458" s="18" t="s">
        <v>555</v>
      </c>
      <c r="C458" s="9" t="s">
        <v>507</v>
      </c>
      <c r="D458" s="13">
        <v>0.6942</v>
      </c>
      <c r="E458" s="29" t="s">
        <v>17</v>
      </c>
      <c r="F458" s="28" t="s">
        <v>11</v>
      </c>
      <c r="G458" s="29" t="s">
        <v>11</v>
      </c>
      <c r="H458" s="71"/>
    </row>
    <row r="459" spans="1:8" ht="70.5" customHeight="1">
      <c r="A459" s="123">
        <v>39</v>
      </c>
      <c r="B459" s="18" t="s">
        <v>556</v>
      </c>
      <c r="C459" s="9" t="s">
        <v>507</v>
      </c>
      <c r="D459" s="13">
        <v>18.8955</v>
      </c>
      <c r="E459" s="29" t="s">
        <v>66</v>
      </c>
      <c r="F459" s="28" t="s">
        <v>557</v>
      </c>
      <c r="G459" s="29" t="s">
        <v>11</v>
      </c>
      <c r="H459" s="71"/>
    </row>
    <row r="460" spans="1:8" ht="70.5" customHeight="1">
      <c r="A460" s="123">
        <v>40</v>
      </c>
      <c r="B460" s="18" t="s">
        <v>558</v>
      </c>
      <c r="C460" s="9" t="s">
        <v>507</v>
      </c>
      <c r="D460" s="13">
        <v>2.2242</v>
      </c>
      <c r="E460" s="29" t="s">
        <v>17</v>
      </c>
      <c r="F460" s="28" t="s">
        <v>11</v>
      </c>
      <c r="G460" s="29" t="s">
        <v>11</v>
      </c>
      <c r="H460" s="71"/>
    </row>
    <row r="461" spans="1:8" ht="70.5" customHeight="1">
      <c r="A461" s="123">
        <v>41</v>
      </c>
      <c r="B461" s="18" t="s">
        <v>559</v>
      </c>
      <c r="C461" s="9" t="s">
        <v>507</v>
      </c>
      <c r="D461" s="13">
        <v>2.418</v>
      </c>
      <c r="E461" s="29" t="s">
        <v>17</v>
      </c>
      <c r="F461" s="28" t="s">
        <v>11</v>
      </c>
      <c r="G461" s="29" t="s">
        <v>11</v>
      </c>
      <c r="H461" s="71"/>
    </row>
    <row r="462" spans="1:8" ht="70.5" customHeight="1">
      <c r="A462" s="123">
        <v>42</v>
      </c>
      <c r="B462" s="18" t="s">
        <v>560</v>
      </c>
      <c r="C462" s="9" t="s">
        <v>507</v>
      </c>
      <c r="D462" s="13">
        <v>2.6792</v>
      </c>
      <c r="E462" s="29" t="s">
        <v>17</v>
      </c>
      <c r="F462" s="28" t="s">
        <v>11</v>
      </c>
      <c r="G462" s="29" t="s">
        <v>11</v>
      </c>
      <c r="H462" s="71"/>
    </row>
    <row r="463" spans="1:8" ht="70.5" customHeight="1">
      <c r="A463" s="123">
        <v>43</v>
      </c>
      <c r="B463" s="18" t="s">
        <v>561</v>
      </c>
      <c r="C463" s="9" t="s">
        <v>507</v>
      </c>
      <c r="D463" s="13">
        <v>5.7365</v>
      </c>
      <c r="E463" s="29" t="s">
        <v>17</v>
      </c>
      <c r="F463" s="28" t="s">
        <v>11</v>
      </c>
      <c r="G463" s="29" t="s">
        <v>11</v>
      </c>
      <c r="H463" s="71"/>
    </row>
    <row r="464" spans="1:8" ht="70.5" customHeight="1">
      <c r="A464" s="123">
        <v>44</v>
      </c>
      <c r="B464" s="18" t="s">
        <v>562</v>
      </c>
      <c r="C464" s="9" t="s">
        <v>507</v>
      </c>
      <c r="D464" s="13">
        <v>1.0969</v>
      </c>
      <c r="E464" s="29" t="s">
        <v>17</v>
      </c>
      <c r="F464" s="28" t="s">
        <v>11</v>
      </c>
      <c r="G464" s="29" t="s">
        <v>11</v>
      </c>
      <c r="H464" s="71"/>
    </row>
    <row r="465" spans="1:8" ht="70.5" customHeight="1">
      <c r="A465" s="123">
        <v>45</v>
      </c>
      <c r="B465" s="18" t="s">
        <v>563</v>
      </c>
      <c r="C465" s="9" t="s">
        <v>507</v>
      </c>
      <c r="D465" s="13">
        <v>1.7881</v>
      </c>
      <c r="E465" s="29" t="s">
        <v>17</v>
      </c>
      <c r="F465" s="28" t="s">
        <v>11</v>
      </c>
      <c r="G465" s="29" t="s">
        <v>11</v>
      </c>
      <c r="H465" s="71"/>
    </row>
    <row r="466" spans="1:8" ht="70.5" customHeight="1">
      <c r="A466" s="123">
        <v>46</v>
      </c>
      <c r="B466" s="18" t="s">
        <v>564</v>
      </c>
      <c r="C466" s="9" t="s">
        <v>507</v>
      </c>
      <c r="D466" s="13">
        <v>0.43</v>
      </c>
      <c r="E466" s="29" t="s">
        <v>17</v>
      </c>
      <c r="F466" s="28" t="s">
        <v>11</v>
      </c>
      <c r="G466" s="29" t="s">
        <v>11</v>
      </c>
      <c r="H466" s="71"/>
    </row>
    <row r="467" spans="1:8" ht="70.5" customHeight="1">
      <c r="A467" s="123">
        <v>47</v>
      </c>
      <c r="B467" s="18" t="s">
        <v>565</v>
      </c>
      <c r="C467" s="9" t="s">
        <v>507</v>
      </c>
      <c r="D467" s="13">
        <v>5.4898</v>
      </c>
      <c r="E467" s="29" t="s">
        <v>1108</v>
      </c>
      <c r="F467" s="28" t="s">
        <v>11</v>
      </c>
      <c r="G467" s="29" t="s">
        <v>566</v>
      </c>
      <c r="H467" s="71"/>
    </row>
    <row r="468" spans="1:8" ht="70.5" customHeight="1">
      <c r="A468" s="123">
        <v>48</v>
      </c>
      <c r="B468" s="18" t="s">
        <v>567</v>
      </c>
      <c r="C468" s="9" t="s">
        <v>507</v>
      </c>
      <c r="D468" s="13">
        <v>7.9785</v>
      </c>
      <c r="E468" s="29" t="s">
        <v>17</v>
      </c>
      <c r="F468" s="28" t="s">
        <v>11</v>
      </c>
      <c r="G468" s="29" t="s">
        <v>568</v>
      </c>
      <c r="H468" s="71"/>
    </row>
    <row r="469" spans="1:8" ht="70.5" customHeight="1">
      <c r="A469" s="123">
        <v>49</v>
      </c>
      <c r="B469" s="18" t="s">
        <v>569</v>
      </c>
      <c r="C469" s="9" t="s">
        <v>507</v>
      </c>
      <c r="D469" s="13">
        <v>20.6984</v>
      </c>
      <c r="E469" s="29" t="s">
        <v>66</v>
      </c>
      <c r="F469" s="28" t="s">
        <v>570</v>
      </c>
      <c r="G469" s="29" t="s">
        <v>11</v>
      </c>
      <c r="H469" s="71"/>
    </row>
    <row r="470" spans="1:8" ht="70.5" customHeight="1">
      <c r="A470" s="123">
        <v>50</v>
      </c>
      <c r="B470" s="18" t="s">
        <v>571</v>
      </c>
      <c r="C470" s="9" t="s">
        <v>507</v>
      </c>
      <c r="D470" s="13">
        <v>9.9806</v>
      </c>
      <c r="E470" s="29" t="s">
        <v>66</v>
      </c>
      <c r="F470" s="28" t="s">
        <v>11</v>
      </c>
      <c r="G470" s="29" t="s">
        <v>572</v>
      </c>
      <c r="H470" s="71"/>
    </row>
    <row r="471" spans="1:8" ht="70.5" customHeight="1">
      <c r="A471" s="123">
        <v>51</v>
      </c>
      <c r="B471" s="18" t="s">
        <v>573</v>
      </c>
      <c r="C471" s="9" t="s">
        <v>507</v>
      </c>
      <c r="D471" s="13">
        <v>3.0639</v>
      </c>
      <c r="E471" s="29" t="s">
        <v>17</v>
      </c>
      <c r="F471" s="28" t="s">
        <v>11</v>
      </c>
      <c r="G471" s="29" t="s">
        <v>574</v>
      </c>
      <c r="H471" s="71"/>
    </row>
    <row r="472" spans="1:8" ht="70.5" customHeight="1">
      <c r="A472" s="123">
        <v>52</v>
      </c>
      <c r="B472" s="18" t="s">
        <v>575</v>
      </c>
      <c r="C472" s="9" t="s">
        <v>507</v>
      </c>
      <c r="D472" s="13">
        <v>9.0123</v>
      </c>
      <c r="E472" s="29" t="s">
        <v>17</v>
      </c>
      <c r="F472" s="28" t="s">
        <v>11</v>
      </c>
      <c r="G472" s="29" t="s">
        <v>576</v>
      </c>
      <c r="H472" s="71"/>
    </row>
    <row r="473" spans="1:8" ht="70.5" customHeight="1">
      <c r="A473" s="123">
        <v>53</v>
      </c>
      <c r="B473" s="18" t="s">
        <v>577</v>
      </c>
      <c r="C473" s="9" t="s">
        <v>507</v>
      </c>
      <c r="D473" s="13">
        <v>2.2489</v>
      </c>
      <c r="E473" s="29" t="s">
        <v>17</v>
      </c>
      <c r="F473" s="28" t="s">
        <v>11</v>
      </c>
      <c r="G473" s="29" t="s">
        <v>11</v>
      </c>
      <c r="H473" s="71"/>
    </row>
    <row r="474" spans="1:8" ht="70.5" customHeight="1">
      <c r="A474" s="123">
        <v>54</v>
      </c>
      <c r="B474" s="18" t="s">
        <v>578</v>
      </c>
      <c r="C474" s="9" t="s">
        <v>507</v>
      </c>
      <c r="D474" s="13">
        <v>23.0082</v>
      </c>
      <c r="E474" s="29" t="s">
        <v>17</v>
      </c>
      <c r="F474" s="28" t="s">
        <v>11</v>
      </c>
      <c r="G474" s="29" t="s">
        <v>11</v>
      </c>
      <c r="H474" s="71"/>
    </row>
    <row r="475" spans="1:8" ht="70.5" customHeight="1">
      <c r="A475" s="123">
        <v>55</v>
      </c>
      <c r="B475" s="14" t="s">
        <v>579</v>
      </c>
      <c r="C475" s="9" t="s">
        <v>507</v>
      </c>
      <c r="D475" s="13">
        <v>5</v>
      </c>
      <c r="E475" s="29" t="s">
        <v>66</v>
      </c>
      <c r="F475" s="28" t="s">
        <v>11</v>
      </c>
      <c r="G475" s="29" t="s">
        <v>11</v>
      </c>
      <c r="H475" s="71"/>
    </row>
    <row r="476" spans="1:8" ht="70.5" customHeight="1">
      <c r="A476" s="123">
        <v>56</v>
      </c>
      <c r="B476" s="14" t="s">
        <v>580</v>
      </c>
      <c r="C476" s="9" t="s">
        <v>507</v>
      </c>
      <c r="D476" s="13">
        <v>2.139</v>
      </c>
      <c r="E476" s="29" t="s">
        <v>17</v>
      </c>
      <c r="F476" s="28" t="s">
        <v>11</v>
      </c>
      <c r="G476" s="29" t="s">
        <v>11</v>
      </c>
      <c r="H476" s="71"/>
    </row>
    <row r="477" spans="1:8" ht="70.5" customHeight="1">
      <c r="A477" s="123">
        <v>57</v>
      </c>
      <c r="B477" s="14" t="s">
        <v>581</v>
      </c>
      <c r="C477" s="9" t="s">
        <v>507</v>
      </c>
      <c r="D477" s="13">
        <v>2.3701</v>
      </c>
      <c r="E477" s="29" t="s">
        <v>17</v>
      </c>
      <c r="F477" s="28" t="s">
        <v>11</v>
      </c>
      <c r="G477" s="29" t="s">
        <v>11</v>
      </c>
      <c r="H477" s="71"/>
    </row>
    <row r="478" spans="1:8" ht="70.5" customHeight="1">
      <c r="A478" s="123">
        <v>58</v>
      </c>
      <c r="B478" s="14" t="s">
        <v>582</v>
      </c>
      <c r="C478" s="9" t="s">
        <v>507</v>
      </c>
      <c r="D478" s="13">
        <v>13.5061</v>
      </c>
      <c r="E478" s="29" t="s">
        <v>17</v>
      </c>
      <c r="F478" s="28" t="s">
        <v>11</v>
      </c>
      <c r="G478" s="29" t="s">
        <v>11</v>
      </c>
      <c r="H478" s="71"/>
    </row>
    <row r="479" spans="1:8" ht="70.5" customHeight="1">
      <c r="A479" s="123">
        <v>59</v>
      </c>
      <c r="B479" s="14" t="s">
        <v>583</v>
      </c>
      <c r="C479" s="9" t="s">
        <v>507</v>
      </c>
      <c r="D479" s="13">
        <v>2.1594</v>
      </c>
      <c r="E479" s="29" t="s">
        <v>17</v>
      </c>
      <c r="F479" s="28" t="s">
        <v>11</v>
      </c>
      <c r="G479" s="29" t="s">
        <v>11</v>
      </c>
      <c r="H479" s="71"/>
    </row>
    <row r="480" spans="1:8" ht="70.5" customHeight="1">
      <c r="A480" s="123">
        <v>60</v>
      </c>
      <c r="B480" s="14" t="s">
        <v>584</v>
      </c>
      <c r="C480" s="9" t="s">
        <v>507</v>
      </c>
      <c r="D480" s="13">
        <v>3.7582</v>
      </c>
      <c r="E480" s="29" t="s">
        <v>17</v>
      </c>
      <c r="F480" s="28" t="s">
        <v>11</v>
      </c>
      <c r="G480" s="29" t="s">
        <v>585</v>
      </c>
      <c r="H480" s="71"/>
    </row>
    <row r="481" spans="1:8" ht="70.5" customHeight="1">
      <c r="A481" s="123">
        <v>61</v>
      </c>
      <c r="B481" s="14" t="s">
        <v>586</v>
      </c>
      <c r="C481" s="9" t="s">
        <v>507</v>
      </c>
      <c r="D481" s="13">
        <v>4.5098</v>
      </c>
      <c r="E481" s="29" t="s">
        <v>17</v>
      </c>
      <c r="F481" s="28" t="s">
        <v>11</v>
      </c>
      <c r="G481" s="29" t="s">
        <v>11</v>
      </c>
      <c r="H481" s="71"/>
    </row>
    <row r="482" spans="1:8" ht="70.5" customHeight="1">
      <c r="A482" s="123">
        <v>62</v>
      </c>
      <c r="B482" s="14" t="s">
        <v>587</v>
      </c>
      <c r="C482" s="9" t="s">
        <v>507</v>
      </c>
      <c r="D482" s="13">
        <v>4.4334</v>
      </c>
      <c r="E482" s="29" t="s">
        <v>17</v>
      </c>
      <c r="F482" s="28" t="s">
        <v>11</v>
      </c>
      <c r="G482" s="29" t="s">
        <v>11</v>
      </c>
      <c r="H482" s="71"/>
    </row>
    <row r="483" spans="1:8" ht="70.5" customHeight="1">
      <c r="A483" s="123">
        <v>63</v>
      </c>
      <c r="B483" s="14" t="s">
        <v>588</v>
      </c>
      <c r="C483" s="9" t="s">
        <v>507</v>
      </c>
      <c r="D483" s="13">
        <v>9.5087</v>
      </c>
      <c r="E483" s="29" t="s">
        <v>17</v>
      </c>
      <c r="F483" s="28" t="s">
        <v>11</v>
      </c>
      <c r="G483" s="29" t="s">
        <v>11</v>
      </c>
      <c r="H483" s="71"/>
    </row>
    <row r="484" spans="1:8" ht="70.5" customHeight="1">
      <c r="A484" s="123">
        <v>64</v>
      </c>
      <c r="B484" s="14" t="s">
        <v>589</v>
      </c>
      <c r="C484" s="9" t="s">
        <v>507</v>
      </c>
      <c r="D484" s="13">
        <v>1.3255</v>
      </c>
      <c r="E484" s="29" t="s">
        <v>17</v>
      </c>
      <c r="F484" s="28" t="s">
        <v>11</v>
      </c>
      <c r="G484" s="29" t="s">
        <v>11</v>
      </c>
      <c r="H484" s="71"/>
    </row>
    <row r="485" spans="1:8" ht="70.5" customHeight="1">
      <c r="A485" s="123">
        <v>65</v>
      </c>
      <c r="B485" s="14" t="s">
        <v>590</v>
      </c>
      <c r="C485" s="9" t="s">
        <v>507</v>
      </c>
      <c r="D485" s="13">
        <v>1.0011</v>
      </c>
      <c r="E485" s="29" t="s">
        <v>17</v>
      </c>
      <c r="F485" s="28" t="s">
        <v>11</v>
      </c>
      <c r="G485" s="29" t="s">
        <v>11</v>
      </c>
      <c r="H485" s="71"/>
    </row>
    <row r="486" spans="1:8" ht="70.5" customHeight="1">
      <c r="A486" s="123">
        <v>66</v>
      </c>
      <c r="B486" s="14" t="s">
        <v>591</v>
      </c>
      <c r="C486" s="9" t="s">
        <v>507</v>
      </c>
      <c r="D486" s="13">
        <v>8.6201</v>
      </c>
      <c r="E486" s="29" t="s">
        <v>17</v>
      </c>
      <c r="F486" s="28" t="s">
        <v>11</v>
      </c>
      <c r="G486" s="29" t="s">
        <v>11</v>
      </c>
      <c r="H486" s="71"/>
    </row>
    <row r="487" spans="1:8" ht="70.5" customHeight="1">
      <c r="A487" s="123">
        <v>67</v>
      </c>
      <c r="B487" s="14" t="s">
        <v>592</v>
      </c>
      <c r="C487" s="9" t="s">
        <v>507</v>
      </c>
      <c r="D487" s="13">
        <v>5</v>
      </c>
      <c r="E487" s="29" t="s">
        <v>66</v>
      </c>
      <c r="F487" s="28" t="s">
        <v>11</v>
      </c>
      <c r="G487" s="29" t="s">
        <v>11</v>
      </c>
      <c r="H487" s="71"/>
    </row>
    <row r="488" spans="1:8" ht="70.5" customHeight="1">
      <c r="A488" s="123">
        <v>68</v>
      </c>
      <c r="B488" s="14" t="s">
        <v>593</v>
      </c>
      <c r="C488" s="9" t="s">
        <v>507</v>
      </c>
      <c r="D488" s="13">
        <v>9.8637</v>
      </c>
      <c r="E488" s="29" t="s">
        <v>17</v>
      </c>
      <c r="F488" s="28" t="s">
        <v>11</v>
      </c>
      <c r="G488" s="37" t="s">
        <v>594</v>
      </c>
      <c r="H488" s="73"/>
    </row>
    <row r="489" spans="1:8" ht="70.5" customHeight="1">
      <c r="A489" s="123">
        <v>69</v>
      </c>
      <c r="B489" s="20" t="s">
        <v>595</v>
      </c>
      <c r="C489" s="9" t="s">
        <v>507</v>
      </c>
      <c r="D489" s="41">
        <v>12.5827</v>
      </c>
      <c r="E489" s="29" t="s">
        <v>17</v>
      </c>
      <c r="F489" s="28" t="s">
        <v>11</v>
      </c>
      <c r="G489" s="29" t="s">
        <v>11</v>
      </c>
      <c r="H489" s="71"/>
    </row>
    <row r="490" spans="1:8" ht="25.5" customHeight="1">
      <c r="A490" s="16">
        <v>69</v>
      </c>
      <c r="B490" s="152" t="s">
        <v>596</v>
      </c>
      <c r="C490" s="153"/>
      <c r="D490" s="22">
        <f>SUM(D421:D489)</f>
        <v>288.0166</v>
      </c>
      <c r="E490" s="29"/>
      <c r="F490" s="28"/>
      <c r="G490" s="29"/>
      <c r="H490" s="71"/>
    </row>
    <row r="491" spans="1:8" ht="70.5" customHeight="1">
      <c r="A491" s="7">
        <v>1</v>
      </c>
      <c r="B491" s="15" t="s">
        <v>597</v>
      </c>
      <c r="C491" s="9" t="s">
        <v>598</v>
      </c>
      <c r="D491" s="10">
        <v>2.364</v>
      </c>
      <c r="E491" s="29" t="s">
        <v>17</v>
      </c>
      <c r="F491" s="28" t="s">
        <v>11</v>
      </c>
      <c r="G491" s="29" t="s">
        <v>11</v>
      </c>
      <c r="H491" s="71"/>
    </row>
    <row r="492" spans="1:8" ht="70.5" customHeight="1">
      <c r="A492" s="7">
        <v>2</v>
      </c>
      <c r="B492" s="15" t="s">
        <v>599</v>
      </c>
      <c r="C492" s="9" t="s">
        <v>598</v>
      </c>
      <c r="D492" s="13">
        <v>2.2463</v>
      </c>
      <c r="E492" s="29" t="s">
        <v>17</v>
      </c>
      <c r="F492" s="28" t="s">
        <v>11</v>
      </c>
      <c r="G492" s="29" t="s">
        <v>11</v>
      </c>
      <c r="H492" s="71"/>
    </row>
    <row r="493" spans="1:8" ht="70.5" customHeight="1">
      <c r="A493" s="7">
        <v>3</v>
      </c>
      <c r="B493" s="15" t="s">
        <v>600</v>
      </c>
      <c r="C493" s="9" t="s">
        <v>598</v>
      </c>
      <c r="D493" s="13">
        <v>2.5351</v>
      </c>
      <c r="E493" s="29" t="s">
        <v>17</v>
      </c>
      <c r="F493" s="28" t="s">
        <v>11</v>
      </c>
      <c r="G493" s="29" t="s">
        <v>11</v>
      </c>
      <c r="H493" s="71"/>
    </row>
    <row r="494" spans="1:8" ht="70.5" customHeight="1">
      <c r="A494" s="7">
        <v>4</v>
      </c>
      <c r="B494" s="15" t="s">
        <v>601</v>
      </c>
      <c r="C494" s="9" t="s">
        <v>598</v>
      </c>
      <c r="D494" s="13">
        <v>31.2851</v>
      </c>
      <c r="E494" s="29" t="s">
        <v>17</v>
      </c>
      <c r="F494" s="28" t="s">
        <v>11</v>
      </c>
      <c r="G494" s="29" t="s">
        <v>602</v>
      </c>
      <c r="H494" s="71"/>
    </row>
    <row r="495" spans="1:8" ht="70.5" customHeight="1">
      <c r="A495" s="7">
        <v>5</v>
      </c>
      <c r="B495" s="15" t="s">
        <v>603</v>
      </c>
      <c r="C495" s="9" t="s">
        <v>598</v>
      </c>
      <c r="D495" s="13">
        <v>2.8223</v>
      </c>
      <c r="E495" s="29" t="s">
        <v>17</v>
      </c>
      <c r="F495" s="28" t="s">
        <v>11</v>
      </c>
      <c r="G495" s="29" t="s">
        <v>604</v>
      </c>
      <c r="H495" s="71"/>
    </row>
    <row r="496" spans="1:8" ht="70.5" customHeight="1">
      <c r="A496" s="7">
        <v>6</v>
      </c>
      <c r="B496" s="15" t="s">
        <v>605</v>
      </c>
      <c r="C496" s="9" t="s">
        <v>598</v>
      </c>
      <c r="D496" s="13">
        <v>2.6798</v>
      </c>
      <c r="E496" s="29" t="s">
        <v>9</v>
      </c>
      <c r="F496" s="28" t="s">
        <v>1082</v>
      </c>
      <c r="G496" s="29" t="s">
        <v>11</v>
      </c>
      <c r="H496" s="71"/>
    </row>
    <row r="497" spans="1:8" ht="70.5" customHeight="1">
      <c r="A497" s="7">
        <v>7</v>
      </c>
      <c r="B497" s="15" t="s">
        <v>606</v>
      </c>
      <c r="C497" s="9" t="s">
        <v>598</v>
      </c>
      <c r="D497" s="13">
        <v>0.5194</v>
      </c>
      <c r="E497" s="29" t="s">
        <v>17</v>
      </c>
      <c r="F497" s="28" t="s">
        <v>11</v>
      </c>
      <c r="G497" s="29" t="s">
        <v>11</v>
      </c>
      <c r="H497" s="71"/>
    </row>
    <row r="498" spans="1:8" ht="70.5" customHeight="1">
      <c r="A498" s="7">
        <v>8</v>
      </c>
      <c r="B498" s="15" t="s">
        <v>607</v>
      </c>
      <c r="C498" s="9" t="s">
        <v>598</v>
      </c>
      <c r="D498" s="13">
        <v>5.2217</v>
      </c>
      <c r="E498" s="29" t="s">
        <v>17</v>
      </c>
      <c r="F498" s="28" t="s">
        <v>11</v>
      </c>
      <c r="G498" s="29" t="s">
        <v>608</v>
      </c>
      <c r="H498" s="71"/>
    </row>
    <row r="499" spans="1:8" ht="70.5" customHeight="1">
      <c r="A499" s="7">
        <v>9</v>
      </c>
      <c r="B499" s="15" t="s">
        <v>609</v>
      </c>
      <c r="C499" s="9" t="s">
        <v>598</v>
      </c>
      <c r="D499" s="13">
        <v>16.5739</v>
      </c>
      <c r="E499" s="29" t="s">
        <v>17</v>
      </c>
      <c r="F499" s="28" t="s">
        <v>11</v>
      </c>
      <c r="G499" s="29" t="s">
        <v>11</v>
      </c>
      <c r="H499" s="71"/>
    </row>
    <row r="500" spans="1:8" ht="70.5" customHeight="1">
      <c r="A500" s="7">
        <v>10</v>
      </c>
      <c r="B500" s="15" t="s">
        <v>610</v>
      </c>
      <c r="C500" s="9" t="s">
        <v>598</v>
      </c>
      <c r="D500" s="13">
        <v>11.41</v>
      </c>
      <c r="E500" s="29" t="s">
        <v>9</v>
      </c>
      <c r="F500" s="28" t="s">
        <v>611</v>
      </c>
      <c r="G500" s="29" t="s">
        <v>11</v>
      </c>
      <c r="H500" s="71"/>
    </row>
    <row r="501" spans="1:8" ht="70.5" customHeight="1">
      <c r="A501" s="7">
        <v>11</v>
      </c>
      <c r="B501" s="15" t="s">
        <v>612</v>
      </c>
      <c r="C501" s="9" t="s">
        <v>598</v>
      </c>
      <c r="D501" s="13">
        <v>2.2606</v>
      </c>
      <c r="E501" s="29" t="s">
        <v>17</v>
      </c>
      <c r="F501" s="28" t="s">
        <v>11</v>
      </c>
      <c r="G501" s="29" t="s">
        <v>11</v>
      </c>
      <c r="H501" s="71"/>
    </row>
    <row r="502" spans="1:8" ht="70.5" customHeight="1">
      <c r="A502" s="7">
        <v>12</v>
      </c>
      <c r="B502" s="15" t="s">
        <v>613</v>
      </c>
      <c r="C502" s="9" t="s">
        <v>598</v>
      </c>
      <c r="D502" s="13">
        <v>8.536</v>
      </c>
      <c r="E502" s="29" t="s">
        <v>17</v>
      </c>
      <c r="F502" s="28" t="s">
        <v>11</v>
      </c>
      <c r="G502" s="29" t="s">
        <v>11</v>
      </c>
      <c r="H502" s="71"/>
    </row>
    <row r="503" spans="1:8" s="100" customFormat="1" ht="70.5" customHeight="1">
      <c r="A503" s="7">
        <v>13</v>
      </c>
      <c r="B503" s="101" t="s">
        <v>614</v>
      </c>
      <c r="C503" s="102" t="s">
        <v>598</v>
      </c>
      <c r="D503" s="61">
        <v>3.9674</v>
      </c>
      <c r="E503" s="98" t="s">
        <v>17</v>
      </c>
      <c r="F503" s="97" t="s">
        <v>11</v>
      </c>
      <c r="G503" s="98" t="s">
        <v>11</v>
      </c>
      <c r="H503" s="99"/>
    </row>
    <row r="504" spans="1:8" ht="70.5" customHeight="1">
      <c r="A504" s="7">
        <v>14</v>
      </c>
      <c r="B504" s="14" t="s">
        <v>615</v>
      </c>
      <c r="C504" s="9" t="s">
        <v>598</v>
      </c>
      <c r="D504" s="13">
        <v>3.3423</v>
      </c>
      <c r="E504" s="29" t="s">
        <v>17</v>
      </c>
      <c r="F504" s="28" t="s">
        <v>11</v>
      </c>
      <c r="G504" s="29" t="s">
        <v>616</v>
      </c>
      <c r="H504" s="71"/>
    </row>
    <row r="505" spans="1:8" ht="70.5" customHeight="1">
      <c r="A505" s="7">
        <v>15</v>
      </c>
      <c r="B505" s="14" t="s">
        <v>617</v>
      </c>
      <c r="C505" s="9" t="s">
        <v>598</v>
      </c>
      <c r="D505" s="13">
        <v>12.953</v>
      </c>
      <c r="E505" s="29" t="s">
        <v>17</v>
      </c>
      <c r="F505" s="28" t="s">
        <v>11</v>
      </c>
      <c r="G505" s="29" t="s">
        <v>11</v>
      </c>
      <c r="H505" s="71"/>
    </row>
    <row r="506" spans="1:8" ht="70.5" customHeight="1">
      <c r="A506" s="7">
        <v>16</v>
      </c>
      <c r="B506" s="14" t="s">
        <v>618</v>
      </c>
      <c r="C506" s="9" t="s">
        <v>598</v>
      </c>
      <c r="D506" s="13">
        <v>8.4704</v>
      </c>
      <c r="E506" s="29" t="s">
        <v>17</v>
      </c>
      <c r="F506" s="28" t="s">
        <v>11</v>
      </c>
      <c r="G506" s="29" t="s">
        <v>619</v>
      </c>
      <c r="H506" s="71"/>
    </row>
    <row r="507" spans="1:8" ht="70.5" customHeight="1">
      <c r="A507" s="7">
        <v>17</v>
      </c>
      <c r="B507" s="14" t="s">
        <v>620</v>
      </c>
      <c r="C507" s="9" t="s">
        <v>598</v>
      </c>
      <c r="D507" s="13">
        <v>5.3241</v>
      </c>
      <c r="E507" s="29" t="s">
        <v>17</v>
      </c>
      <c r="F507" s="28" t="s">
        <v>11</v>
      </c>
      <c r="G507" s="29" t="s">
        <v>621</v>
      </c>
      <c r="H507" s="71"/>
    </row>
    <row r="508" spans="1:8" ht="70.5" customHeight="1">
      <c r="A508" s="7">
        <v>18</v>
      </c>
      <c r="B508" s="14" t="s">
        <v>622</v>
      </c>
      <c r="C508" s="9" t="s">
        <v>598</v>
      </c>
      <c r="D508" s="13">
        <v>0.5483</v>
      </c>
      <c r="E508" s="29" t="s">
        <v>17</v>
      </c>
      <c r="F508" s="28" t="s">
        <v>11</v>
      </c>
      <c r="G508" s="29" t="s">
        <v>623</v>
      </c>
      <c r="H508" s="71"/>
    </row>
    <row r="509" spans="1:8" ht="70.5" customHeight="1">
      <c r="A509" s="7">
        <v>19</v>
      </c>
      <c r="B509" s="14" t="s">
        <v>624</v>
      </c>
      <c r="C509" s="9" t="s">
        <v>598</v>
      </c>
      <c r="D509" s="13">
        <v>39.1269</v>
      </c>
      <c r="E509" s="29" t="s">
        <v>66</v>
      </c>
      <c r="F509" s="28" t="s">
        <v>11</v>
      </c>
      <c r="G509" s="37" t="s">
        <v>625</v>
      </c>
      <c r="H509" s="73"/>
    </row>
    <row r="510" spans="1:8" ht="70.5" customHeight="1">
      <c r="A510" s="7">
        <v>20</v>
      </c>
      <c r="B510" s="14" t="s">
        <v>626</v>
      </c>
      <c r="C510" s="9" t="s">
        <v>598</v>
      </c>
      <c r="D510" s="13">
        <v>3.8833</v>
      </c>
      <c r="E510" s="29" t="s">
        <v>17</v>
      </c>
      <c r="F510" s="28" t="s">
        <v>11</v>
      </c>
      <c r="G510" s="29" t="s">
        <v>627</v>
      </c>
      <c r="H510" s="71"/>
    </row>
    <row r="511" spans="1:8" ht="70.5" customHeight="1">
      <c r="A511" s="7">
        <v>21</v>
      </c>
      <c r="B511" s="15" t="s">
        <v>628</v>
      </c>
      <c r="C511" s="9" t="s">
        <v>598</v>
      </c>
      <c r="D511" s="10">
        <v>5.7815</v>
      </c>
      <c r="E511" s="29" t="s">
        <v>17</v>
      </c>
      <c r="F511" s="28" t="s">
        <v>11</v>
      </c>
      <c r="G511" s="29" t="s">
        <v>11</v>
      </c>
      <c r="H511" s="71"/>
    </row>
    <row r="512" spans="1:8" ht="70.5" customHeight="1">
      <c r="A512" s="7">
        <v>22</v>
      </c>
      <c r="B512" s="15" t="s">
        <v>629</v>
      </c>
      <c r="C512" s="9" t="s">
        <v>598</v>
      </c>
      <c r="D512" s="10">
        <v>4.0554</v>
      </c>
      <c r="E512" s="29" t="s">
        <v>17</v>
      </c>
      <c r="F512" s="28" t="s">
        <v>11</v>
      </c>
      <c r="G512" s="29" t="s">
        <v>11</v>
      </c>
      <c r="H512" s="71"/>
    </row>
    <row r="513" spans="1:8" ht="70.5" customHeight="1">
      <c r="A513" s="7">
        <v>23</v>
      </c>
      <c r="B513" s="15" t="s">
        <v>630</v>
      </c>
      <c r="C513" s="9" t="s">
        <v>598</v>
      </c>
      <c r="D513" s="10">
        <v>3.9602</v>
      </c>
      <c r="E513" s="29" t="s">
        <v>17</v>
      </c>
      <c r="F513" s="28" t="s">
        <v>11</v>
      </c>
      <c r="G513" s="29" t="s">
        <v>11</v>
      </c>
      <c r="H513" s="71"/>
    </row>
    <row r="514" spans="1:8" ht="25.5" customHeight="1">
      <c r="A514" s="16">
        <v>23</v>
      </c>
      <c r="B514" s="152" t="s">
        <v>631</v>
      </c>
      <c r="C514" s="153"/>
      <c r="D514" s="17">
        <f>SUM(D491:D513)</f>
        <v>179.86699999999993</v>
      </c>
      <c r="E514" s="32"/>
      <c r="F514" s="31"/>
      <c r="G514" s="32"/>
      <c r="H514" s="72"/>
    </row>
    <row r="515" spans="1:8" ht="70.5" customHeight="1">
      <c r="A515" s="7">
        <v>1</v>
      </c>
      <c r="B515" s="8" t="s">
        <v>632</v>
      </c>
      <c r="C515" s="9" t="s">
        <v>633</v>
      </c>
      <c r="D515" s="10">
        <v>8.7628</v>
      </c>
      <c r="E515" s="29" t="s">
        <v>17</v>
      </c>
      <c r="F515" s="28" t="s">
        <v>11</v>
      </c>
      <c r="G515" s="29" t="s">
        <v>634</v>
      </c>
      <c r="H515" s="71"/>
    </row>
    <row r="516" spans="1:8" ht="70.5" customHeight="1">
      <c r="A516" s="7">
        <v>2</v>
      </c>
      <c r="B516" s="8" t="s">
        <v>635</v>
      </c>
      <c r="C516" s="9" t="s">
        <v>633</v>
      </c>
      <c r="D516" s="13">
        <v>2.2428</v>
      </c>
      <c r="E516" s="29" t="s">
        <v>9</v>
      </c>
      <c r="F516" s="28" t="s">
        <v>636</v>
      </c>
      <c r="G516" s="29" t="s">
        <v>11</v>
      </c>
      <c r="H516" s="71"/>
    </row>
    <row r="517" spans="1:8" ht="70.5" customHeight="1">
      <c r="A517" s="7">
        <v>3</v>
      </c>
      <c r="B517" s="8" t="s">
        <v>637</v>
      </c>
      <c r="C517" s="9" t="s">
        <v>633</v>
      </c>
      <c r="D517" s="13">
        <v>16.9195</v>
      </c>
      <c r="E517" s="29" t="s">
        <v>17</v>
      </c>
      <c r="F517" s="28" t="s">
        <v>11</v>
      </c>
      <c r="G517" s="29" t="s">
        <v>11</v>
      </c>
      <c r="H517" s="71"/>
    </row>
    <row r="518" spans="1:8" ht="70.5" customHeight="1">
      <c r="A518" s="7">
        <v>4</v>
      </c>
      <c r="B518" s="8" t="s">
        <v>638</v>
      </c>
      <c r="C518" s="9" t="s">
        <v>633</v>
      </c>
      <c r="D518" s="13">
        <v>9.3753</v>
      </c>
      <c r="E518" s="29" t="s">
        <v>17</v>
      </c>
      <c r="F518" s="28" t="s">
        <v>11</v>
      </c>
      <c r="G518" s="29" t="s">
        <v>11</v>
      </c>
      <c r="H518" s="71"/>
    </row>
    <row r="519" spans="1:8" ht="70.5" customHeight="1">
      <c r="A519" s="7">
        <v>5</v>
      </c>
      <c r="B519" s="8" t="s">
        <v>639</v>
      </c>
      <c r="C519" s="9" t="s">
        <v>633</v>
      </c>
      <c r="D519" s="13">
        <v>11.8004</v>
      </c>
      <c r="E519" s="29" t="s">
        <v>17</v>
      </c>
      <c r="F519" s="28" t="s">
        <v>11</v>
      </c>
      <c r="G519" s="29" t="s">
        <v>11</v>
      </c>
      <c r="H519" s="71"/>
    </row>
    <row r="520" spans="1:8" ht="70.5" customHeight="1">
      <c r="A520" s="7">
        <v>6</v>
      </c>
      <c r="B520" s="8" t="s">
        <v>640</v>
      </c>
      <c r="C520" s="9" t="s">
        <v>633</v>
      </c>
      <c r="D520" s="13">
        <v>4.231</v>
      </c>
      <c r="E520" s="29" t="s">
        <v>66</v>
      </c>
      <c r="F520" s="28" t="s">
        <v>641</v>
      </c>
      <c r="G520" s="29" t="s">
        <v>642</v>
      </c>
      <c r="H520" s="71"/>
    </row>
    <row r="521" spans="1:8" ht="70.5" customHeight="1">
      <c r="A521" s="7">
        <v>7</v>
      </c>
      <c r="B521" s="8" t="s">
        <v>643</v>
      </c>
      <c r="C521" s="9" t="s">
        <v>633</v>
      </c>
      <c r="D521" s="13">
        <v>1.0096</v>
      </c>
      <c r="E521" s="29" t="s">
        <v>17</v>
      </c>
      <c r="F521" s="28" t="s">
        <v>11</v>
      </c>
      <c r="G521" s="29" t="s">
        <v>644</v>
      </c>
      <c r="H521" s="71"/>
    </row>
    <row r="522" spans="1:8" ht="70.5" customHeight="1">
      <c r="A522" s="7">
        <v>8</v>
      </c>
      <c r="B522" s="8" t="s">
        <v>645</v>
      </c>
      <c r="C522" s="9" t="s">
        <v>633</v>
      </c>
      <c r="D522" s="13">
        <v>2.5605</v>
      </c>
      <c r="E522" s="29" t="s">
        <v>17</v>
      </c>
      <c r="F522" s="28" t="s">
        <v>11</v>
      </c>
      <c r="G522" s="29" t="s">
        <v>11</v>
      </c>
      <c r="H522" s="71"/>
    </row>
    <row r="523" spans="1:8" ht="70.5" customHeight="1">
      <c r="A523" s="7">
        <v>9</v>
      </c>
      <c r="B523" s="8" t="s">
        <v>646</v>
      </c>
      <c r="C523" s="9" t="s">
        <v>633</v>
      </c>
      <c r="D523" s="13">
        <v>15.7487</v>
      </c>
      <c r="E523" s="29" t="s">
        <v>9</v>
      </c>
      <c r="F523" s="28" t="s">
        <v>647</v>
      </c>
      <c r="G523" s="29" t="s">
        <v>11</v>
      </c>
      <c r="H523" s="71"/>
    </row>
    <row r="524" spans="1:8" ht="70.5" customHeight="1">
      <c r="A524" s="7">
        <v>10</v>
      </c>
      <c r="B524" s="8" t="s">
        <v>648</v>
      </c>
      <c r="C524" s="9" t="s">
        <v>633</v>
      </c>
      <c r="D524" s="13">
        <v>6.7485</v>
      </c>
      <c r="E524" s="11" t="s">
        <v>9</v>
      </c>
      <c r="F524" s="12" t="s">
        <v>649</v>
      </c>
      <c r="G524" s="29" t="s">
        <v>11</v>
      </c>
      <c r="H524" s="71"/>
    </row>
    <row r="525" spans="1:8" ht="70.5" customHeight="1">
      <c r="A525" s="7">
        <v>11</v>
      </c>
      <c r="B525" s="8" t="s">
        <v>650</v>
      </c>
      <c r="C525" s="9" t="s">
        <v>633</v>
      </c>
      <c r="D525" s="13">
        <v>10.0004</v>
      </c>
      <c r="E525" s="11" t="s">
        <v>17</v>
      </c>
      <c r="F525" s="12" t="s">
        <v>11</v>
      </c>
      <c r="G525" s="11" t="s">
        <v>651</v>
      </c>
      <c r="H525" s="69"/>
    </row>
    <row r="526" spans="1:8" ht="70.5" customHeight="1">
      <c r="A526" s="7">
        <v>12</v>
      </c>
      <c r="B526" s="8" t="s">
        <v>652</v>
      </c>
      <c r="C526" s="9" t="s">
        <v>633</v>
      </c>
      <c r="D526" s="13">
        <v>8.8411</v>
      </c>
      <c r="E526" s="11" t="s">
        <v>17</v>
      </c>
      <c r="F526" s="12" t="s">
        <v>11</v>
      </c>
      <c r="G526" s="29" t="s">
        <v>11</v>
      </c>
      <c r="H526" s="71"/>
    </row>
    <row r="527" spans="1:8" ht="70.5" customHeight="1">
      <c r="A527" s="7">
        <v>13</v>
      </c>
      <c r="B527" s="8" t="s">
        <v>653</v>
      </c>
      <c r="C527" s="9" t="s">
        <v>633</v>
      </c>
      <c r="D527" s="13">
        <v>26.1172</v>
      </c>
      <c r="E527" s="11" t="s">
        <v>17</v>
      </c>
      <c r="F527" s="12" t="s">
        <v>11</v>
      </c>
      <c r="G527" s="11" t="s">
        <v>654</v>
      </c>
      <c r="H527" s="69"/>
    </row>
    <row r="528" spans="1:8" ht="70.5" customHeight="1">
      <c r="A528" s="7">
        <v>14</v>
      </c>
      <c r="B528" s="8" t="s">
        <v>655</v>
      </c>
      <c r="C528" s="9" t="s">
        <v>633</v>
      </c>
      <c r="D528" s="13">
        <v>10.1755</v>
      </c>
      <c r="E528" s="11" t="s">
        <v>17</v>
      </c>
      <c r="F528" s="12" t="s">
        <v>11</v>
      </c>
      <c r="G528" s="11" t="s">
        <v>656</v>
      </c>
      <c r="H528" s="69"/>
    </row>
    <row r="529" spans="1:8" ht="70.5" customHeight="1">
      <c r="A529" s="7">
        <v>15</v>
      </c>
      <c r="B529" s="8" t="s">
        <v>657</v>
      </c>
      <c r="C529" s="9" t="s">
        <v>633</v>
      </c>
      <c r="D529" s="13">
        <v>3.574</v>
      </c>
      <c r="E529" s="11" t="s">
        <v>17</v>
      </c>
      <c r="F529" s="12" t="s">
        <v>11</v>
      </c>
      <c r="G529" s="11" t="s">
        <v>658</v>
      </c>
      <c r="H529" s="69"/>
    </row>
    <row r="530" spans="1:8" ht="70.5" customHeight="1">
      <c r="A530" s="7">
        <v>16</v>
      </c>
      <c r="B530" s="8" t="s">
        <v>659</v>
      </c>
      <c r="C530" s="9" t="s">
        <v>633</v>
      </c>
      <c r="D530" s="13">
        <v>3.1263</v>
      </c>
      <c r="E530" s="11" t="s">
        <v>17</v>
      </c>
      <c r="F530" s="12" t="s">
        <v>11</v>
      </c>
      <c r="G530" s="29" t="s">
        <v>11</v>
      </c>
      <c r="H530" s="71"/>
    </row>
    <row r="531" spans="1:8" ht="70.5" customHeight="1">
      <c r="A531" s="7">
        <v>17</v>
      </c>
      <c r="B531" s="8" t="s">
        <v>660</v>
      </c>
      <c r="C531" s="9" t="s">
        <v>633</v>
      </c>
      <c r="D531" s="13">
        <v>3.2531</v>
      </c>
      <c r="E531" s="11" t="s">
        <v>17</v>
      </c>
      <c r="F531" s="12" t="s">
        <v>11</v>
      </c>
      <c r="G531" s="29" t="s">
        <v>11</v>
      </c>
      <c r="H531" s="71"/>
    </row>
    <row r="532" spans="1:8" ht="70.5" customHeight="1">
      <c r="A532" s="7">
        <v>18</v>
      </c>
      <c r="B532" s="8" t="s">
        <v>661</v>
      </c>
      <c r="C532" s="9" t="s">
        <v>633</v>
      </c>
      <c r="D532" s="13">
        <v>6.8661</v>
      </c>
      <c r="E532" s="11" t="s">
        <v>17</v>
      </c>
      <c r="F532" s="12" t="s">
        <v>11</v>
      </c>
      <c r="G532" s="11" t="s">
        <v>662</v>
      </c>
      <c r="H532" s="69"/>
    </row>
    <row r="533" spans="1:8" ht="70.5" customHeight="1">
      <c r="A533" s="7">
        <v>19</v>
      </c>
      <c r="B533" s="8" t="s">
        <v>663</v>
      </c>
      <c r="C533" s="9" t="s">
        <v>633</v>
      </c>
      <c r="D533" s="13">
        <v>3.9937</v>
      </c>
      <c r="E533" s="11" t="s">
        <v>66</v>
      </c>
      <c r="F533" s="12" t="s">
        <v>11</v>
      </c>
      <c r="G533" s="29" t="s">
        <v>11</v>
      </c>
      <c r="H533" s="71"/>
    </row>
    <row r="534" spans="1:8" ht="70.5" customHeight="1">
      <c r="A534" s="7">
        <v>20</v>
      </c>
      <c r="B534" s="14" t="s">
        <v>664</v>
      </c>
      <c r="C534" s="9" t="s">
        <v>633</v>
      </c>
      <c r="D534" s="13">
        <v>3.5</v>
      </c>
      <c r="E534" s="11" t="s">
        <v>66</v>
      </c>
      <c r="F534" s="12" t="s">
        <v>11</v>
      </c>
      <c r="G534" s="29" t="s">
        <v>11</v>
      </c>
      <c r="H534" s="71"/>
    </row>
    <row r="535" spans="1:8" ht="70.5" customHeight="1">
      <c r="A535" s="7">
        <v>21</v>
      </c>
      <c r="B535" s="14" t="s">
        <v>665</v>
      </c>
      <c r="C535" s="9" t="s">
        <v>633</v>
      </c>
      <c r="D535" s="13">
        <v>21.58</v>
      </c>
      <c r="E535" s="11" t="s">
        <v>66</v>
      </c>
      <c r="F535" s="12" t="s">
        <v>11</v>
      </c>
      <c r="G535" s="29" t="s">
        <v>11</v>
      </c>
      <c r="H535" s="71"/>
    </row>
    <row r="536" spans="1:8" s="100" customFormat="1" ht="70.5" customHeight="1">
      <c r="A536" s="7">
        <v>22</v>
      </c>
      <c r="B536" s="101" t="s">
        <v>666</v>
      </c>
      <c r="C536" s="102" t="s">
        <v>633</v>
      </c>
      <c r="D536" s="95">
        <v>1.7045</v>
      </c>
      <c r="E536" s="103" t="s">
        <v>9</v>
      </c>
      <c r="F536" s="104" t="s">
        <v>11</v>
      </c>
      <c r="G536" s="98" t="s">
        <v>11</v>
      </c>
      <c r="H536" s="99"/>
    </row>
    <row r="537" spans="1:8" s="100" customFormat="1" ht="70.5" customHeight="1">
      <c r="A537" s="7">
        <v>23</v>
      </c>
      <c r="B537" s="101" t="s">
        <v>667</v>
      </c>
      <c r="C537" s="102" t="s">
        <v>633</v>
      </c>
      <c r="D537" s="95">
        <v>9.2</v>
      </c>
      <c r="E537" s="103" t="s">
        <v>9</v>
      </c>
      <c r="F537" s="104" t="s">
        <v>11</v>
      </c>
      <c r="G537" s="98" t="s">
        <v>11</v>
      </c>
      <c r="H537" s="99"/>
    </row>
    <row r="538" spans="1:8" s="100" customFormat="1" ht="70.5" customHeight="1">
      <c r="A538" s="7">
        <v>24</v>
      </c>
      <c r="B538" s="101" t="s">
        <v>668</v>
      </c>
      <c r="C538" s="102" t="s">
        <v>633</v>
      </c>
      <c r="D538" s="95">
        <v>3</v>
      </c>
      <c r="E538" s="103" t="s">
        <v>9</v>
      </c>
      <c r="F538" s="104" t="s">
        <v>11</v>
      </c>
      <c r="G538" s="98" t="s">
        <v>11</v>
      </c>
      <c r="H538" s="99"/>
    </row>
    <row r="539" spans="1:8" s="130" customFormat="1" ht="70.5" customHeight="1">
      <c r="A539" s="121">
        <v>25</v>
      </c>
      <c r="B539" s="131" t="s">
        <v>669</v>
      </c>
      <c r="C539" s="132" t="s">
        <v>633</v>
      </c>
      <c r="D539" s="126">
        <v>3</v>
      </c>
      <c r="E539" s="124" t="s">
        <v>17</v>
      </c>
      <c r="F539" s="133" t="s">
        <v>11</v>
      </c>
      <c r="G539" s="128" t="s">
        <v>11</v>
      </c>
      <c r="H539" s="129" t="s">
        <v>1116</v>
      </c>
    </row>
    <row r="540" spans="1:8" s="100" customFormat="1" ht="70.5" customHeight="1">
      <c r="A540" s="7">
        <v>26</v>
      </c>
      <c r="B540" s="85" t="s">
        <v>988</v>
      </c>
      <c r="C540" s="102" t="s">
        <v>633</v>
      </c>
      <c r="D540" s="59">
        <v>9.3002</v>
      </c>
      <c r="E540" s="56" t="s">
        <v>1103</v>
      </c>
      <c r="F540" s="57" t="s">
        <v>1044</v>
      </c>
      <c r="G540" s="98" t="s">
        <v>11</v>
      </c>
      <c r="H540" s="99" t="s">
        <v>1096</v>
      </c>
    </row>
    <row r="541" spans="1:8" s="100" customFormat="1" ht="70.5" customHeight="1">
      <c r="A541" s="7">
        <v>27</v>
      </c>
      <c r="B541" s="85" t="s">
        <v>989</v>
      </c>
      <c r="C541" s="102" t="s">
        <v>633</v>
      </c>
      <c r="D541" s="59">
        <v>25</v>
      </c>
      <c r="E541" s="56" t="s">
        <v>1103</v>
      </c>
      <c r="F541" s="57" t="s">
        <v>1045</v>
      </c>
      <c r="G541" s="98" t="s">
        <v>11</v>
      </c>
      <c r="H541" s="99" t="s">
        <v>1096</v>
      </c>
    </row>
    <row r="542" spans="1:8" ht="29.25" customHeight="1">
      <c r="A542" s="16">
        <v>27</v>
      </c>
      <c r="B542" s="152" t="s">
        <v>670</v>
      </c>
      <c r="C542" s="153"/>
      <c r="D542" s="22">
        <f>SUM(D515:D541)</f>
        <v>231.63119999999995</v>
      </c>
      <c r="E542" s="25"/>
      <c r="F542" s="26"/>
      <c r="G542" s="32"/>
      <c r="H542" s="72"/>
    </row>
    <row r="543" spans="1:8" ht="70.5" customHeight="1">
      <c r="A543" s="7">
        <v>1</v>
      </c>
      <c r="B543" s="14" t="s">
        <v>671</v>
      </c>
      <c r="C543" s="33" t="s">
        <v>672</v>
      </c>
      <c r="D543" s="13">
        <v>16.552</v>
      </c>
      <c r="E543" s="11" t="s">
        <v>17</v>
      </c>
      <c r="F543" s="12" t="s">
        <v>11</v>
      </c>
      <c r="G543" s="29" t="s">
        <v>11</v>
      </c>
      <c r="H543" s="71"/>
    </row>
    <row r="544" spans="1:8" ht="70.5" customHeight="1">
      <c r="A544" s="7">
        <v>2</v>
      </c>
      <c r="B544" s="14" t="s">
        <v>673</v>
      </c>
      <c r="C544" s="33" t="s">
        <v>672</v>
      </c>
      <c r="D544" s="13">
        <v>23.2278</v>
      </c>
      <c r="E544" s="11" t="s">
        <v>17</v>
      </c>
      <c r="F544" s="12" t="s">
        <v>11</v>
      </c>
      <c r="G544" s="29" t="s">
        <v>11</v>
      </c>
      <c r="H544" s="71"/>
    </row>
    <row r="545" spans="1:8" ht="70.5" customHeight="1">
      <c r="A545" s="7">
        <v>3</v>
      </c>
      <c r="B545" s="14" t="s">
        <v>674</v>
      </c>
      <c r="C545" s="33" t="s">
        <v>672</v>
      </c>
      <c r="D545" s="13">
        <v>9.6418</v>
      </c>
      <c r="E545" s="11" t="s">
        <v>17</v>
      </c>
      <c r="F545" s="12" t="s">
        <v>11</v>
      </c>
      <c r="G545" s="11" t="s">
        <v>675</v>
      </c>
      <c r="H545" s="69"/>
    </row>
    <row r="546" spans="1:8" ht="70.5" customHeight="1">
      <c r="A546" s="7">
        <v>4</v>
      </c>
      <c r="B546" s="14" t="s">
        <v>676</v>
      </c>
      <c r="C546" s="33" t="s">
        <v>672</v>
      </c>
      <c r="D546" s="13">
        <v>12.9571</v>
      </c>
      <c r="E546" s="11" t="s">
        <v>17</v>
      </c>
      <c r="F546" s="12" t="s">
        <v>11</v>
      </c>
      <c r="G546" s="29" t="s">
        <v>11</v>
      </c>
      <c r="H546" s="71"/>
    </row>
    <row r="547" spans="1:8" ht="70.5" customHeight="1">
      <c r="A547" s="7">
        <v>5</v>
      </c>
      <c r="B547" s="14" t="s">
        <v>677</v>
      </c>
      <c r="C547" s="33" t="s">
        <v>672</v>
      </c>
      <c r="D547" s="13">
        <v>1.9002</v>
      </c>
      <c r="E547" s="11" t="s">
        <v>17</v>
      </c>
      <c r="F547" s="12" t="s">
        <v>11</v>
      </c>
      <c r="G547" s="29" t="s">
        <v>11</v>
      </c>
      <c r="H547" s="71"/>
    </row>
    <row r="548" spans="1:8" ht="70.5" customHeight="1">
      <c r="A548" s="7">
        <v>6</v>
      </c>
      <c r="B548" s="14" t="s">
        <v>678</v>
      </c>
      <c r="C548" s="33" t="s">
        <v>672</v>
      </c>
      <c r="D548" s="13">
        <v>16.6708</v>
      </c>
      <c r="E548" s="11" t="s">
        <v>17</v>
      </c>
      <c r="F548" s="12" t="s">
        <v>11</v>
      </c>
      <c r="G548" s="11" t="s">
        <v>679</v>
      </c>
      <c r="H548" s="69"/>
    </row>
    <row r="549" spans="1:8" ht="70.5" customHeight="1">
      <c r="A549" s="7">
        <v>7</v>
      </c>
      <c r="B549" s="20" t="s">
        <v>680</v>
      </c>
      <c r="C549" s="33" t="s">
        <v>672</v>
      </c>
      <c r="D549" s="41">
        <v>6.3545</v>
      </c>
      <c r="E549" s="11" t="s">
        <v>17</v>
      </c>
      <c r="F549" s="12" t="s">
        <v>11</v>
      </c>
      <c r="G549" s="11" t="s">
        <v>11</v>
      </c>
      <c r="H549" s="69"/>
    </row>
    <row r="550" spans="1:8" ht="26.25" customHeight="1">
      <c r="A550" s="16">
        <v>7</v>
      </c>
      <c r="B550" s="152" t="s">
        <v>681</v>
      </c>
      <c r="C550" s="154"/>
      <c r="D550" s="22">
        <f>SUM(D543:D549)</f>
        <v>87.3042</v>
      </c>
      <c r="E550" s="25"/>
      <c r="F550" s="26"/>
      <c r="G550" s="25"/>
      <c r="H550" s="70"/>
    </row>
    <row r="551" spans="1:8" ht="70.5" customHeight="1">
      <c r="A551" s="7">
        <v>1</v>
      </c>
      <c r="B551" s="14" t="s">
        <v>682</v>
      </c>
      <c r="C551" s="33" t="s">
        <v>683</v>
      </c>
      <c r="D551" s="13">
        <v>2.4289</v>
      </c>
      <c r="E551" s="11" t="s">
        <v>17</v>
      </c>
      <c r="F551" s="12" t="s">
        <v>11</v>
      </c>
      <c r="G551" s="29" t="s">
        <v>11</v>
      </c>
      <c r="H551" s="71"/>
    </row>
    <row r="552" spans="1:8" ht="70.5" customHeight="1">
      <c r="A552" s="7">
        <v>2</v>
      </c>
      <c r="B552" s="14" t="s">
        <v>684</v>
      </c>
      <c r="C552" s="33" t="s">
        <v>683</v>
      </c>
      <c r="D552" s="13">
        <v>16.376</v>
      </c>
      <c r="E552" s="11" t="s">
        <v>17</v>
      </c>
      <c r="F552" s="12" t="s">
        <v>11</v>
      </c>
      <c r="G552" s="11" t="s">
        <v>685</v>
      </c>
      <c r="H552" s="69"/>
    </row>
    <row r="553" spans="1:8" ht="70.5" customHeight="1">
      <c r="A553" s="7">
        <v>3</v>
      </c>
      <c r="B553" s="55" t="s">
        <v>990</v>
      </c>
      <c r="C553" s="33" t="s">
        <v>683</v>
      </c>
      <c r="D553" s="61">
        <v>5.9555</v>
      </c>
      <c r="E553" s="55" t="s">
        <v>1036</v>
      </c>
      <c r="F553" s="55" t="s">
        <v>1046</v>
      </c>
      <c r="G553" s="29" t="s">
        <v>11</v>
      </c>
      <c r="H553" s="71"/>
    </row>
    <row r="554" spans="1:8" ht="70.5" customHeight="1">
      <c r="A554" s="7">
        <v>4</v>
      </c>
      <c r="B554" s="60" t="s">
        <v>991</v>
      </c>
      <c r="C554" s="33" t="s">
        <v>683</v>
      </c>
      <c r="D554" s="61">
        <v>7</v>
      </c>
      <c r="E554" s="55" t="s">
        <v>1036</v>
      </c>
      <c r="F554" s="55" t="s">
        <v>1047</v>
      </c>
      <c r="G554" s="29" t="s">
        <v>11</v>
      </c>
      <c r="H554" s="71"/>
    </row>
    <row r="555" spans="1:8" ht="70.5" customHeight="1">
      <c r="A555" s="7">
        <v>5</v>
      </c>
      <c r="B555" s="60" t="s">
        <v>992</v>
      </c>
      <c r="C555" s="33" t="s">
        <v>683</v>
      </c>
      <c r="D555" s="61">
        <v>4.5</v>
      </c>
      <c r="E555" s="55" t="s">
        <v>1036</v>
      </c>
      <c r="F555" s="55" t="s">
        <v>1048</v>
      </c>
      <c r="G555" s="29" t="s">
        <v>11</v>
      </c>
      <c r="H555" s="71"/>
    </row>
    <row r="556" spans="1:8" ht="70.5" customHeight="1">
      <c r="A556" s="7">
        <v>6</v>
      </c>
      <c r="B556" s="55" t="s">
        <v>993</v>
      </c>
      <c r="C556" s="33" t="s">
        <v>683</v>
      </c>
      <c r="D556" s="59">
        <v>8</v>
      </c>
      <c r="E556" s="55" t="s">
        <v>1036</v>
      </c>
      <c r="F556" s="57" t="s">
        <v>1049</v>
      </c>
      <c r="G556" s="29" t="s">
        <v>11</v>
      </c>
      <c r="H556" s="71"/>
    </row>
    <row r="557" spans="1:8" ht="70.5" customHeight="1">
      <c r="A557" s="7">
        <v>7</v>
      </c>
      <c r="B557" s="55" t="s">
        <v>994</v>
      </c>
      <c r="C557" s="33" t="s">
        <v>683</v>
      </c>
      <c r="D557" s="59">
        <v>1.0056</v>
      </c>
      <c r="E557" s="55" t="s">
        <v>1036</v>
      </c>
      <c r="F557" s="57" t="s">
        <v>1050</v>
      </c>
      <c r="G557" s="29" t="s">
        <v>11</v>
      </c>
      <c r="H557" s="71"/>
    </row>
    <row r="558" spans="1:8" ht="70.5" customHeight="1">
      <c r="A558" s="7">
        <v>8</v>
      </c>
      <c r="B558" s="55" t="s">
        <v>995</v>
      </c>
      <c r="C558" s="33" t="s">
        <v>683</v>
      </c>
      <c r="D558" s="59">
        <v>0.6134</v>
      </c>
      <c r="E558" s="55" t="s">
        <v>1036</v>
      </c>
      <c r="F558" s="57" t="s">
        <v>1051</v>
      </c>
      <c r="G558" s="29" t="s">
        <v>11</v>
      </c>
      <c r="H558" s="71"/>
    </row>
    <row r="559" spans="1:8" ht="70.5" customHeight="1">
      <c r="A559" s="7">
        <v>9</v>
      </c>
      <c r="B559" s="55" t="s">
        <v>996</v>
      </c>
      <c r="C559" s="33" t="s">
        <v>683</v>
      </c>
      <c r="D559" s="59">
        <v>2.0745</v>
      </c>
      <c r="E559" s="55" t="s">
        <v>1036</v>
      </c>
      <c r="F559" s="57" t="s">
        <v>1052</v>
      </c>
      <c r="G559" s="29" t="s">
        <v>11</v>
      </c>
      <c r="H559" s="71"/>
    </row>
    <row r="560" spans="1:8" ht="70.5" customHeight="1">
      <c r="A560" s="7">
        <v>10</v>
      </c>
      <c r="B560" s="55" t="s">
        <v>997</v>
      </c>
      <c r="C560" s="33" t="s">
        <v>683</v>
      </c>
      <c r="D560" s="59">
        <v>1.8706</v>
      </c>
      <c r="E560" s="55" t="s">
        <v>1036</v>
      </c>
      <c r="F560" s="57" t="s">
        <v>1053</v>
      </c>
      <c r="G560" s="29" t="s">
        <v>11</v>
      </c>
      <c r="H560" s="71"/>
    </row>
    <row r="561" spans="1:8" ht="22.5" customHeight="1">
      <c r="A561" s="16">
        <v>10</v>
      </c>
      <c r="B561" s="152" t="s">
        <v>686</v>
      </c>
      <c r="C561" s="153"/>
      <c r="D561" s="17">
        <f>SUM(D551:D560)</f>
        <v>49.82450000000001</v>
      </c>
      <c r="E561" s="25"/>
      <c r="F561" s="26"/>
      <c r="G561" s="25"/>
      <c r="H561" s="70"/>
    </row>
    <row r="562" spans="1:8" ht="70.5" customHeight="1">
      <c r="A562" s="7">
        <v>1</v>
      </c>
      <c r="B562" s="18" t="s">
        <v>687</v>
      </c>
      <c r="C562" s="9" t="s">
        <v>688</v>
      </c>
      <c r="D562" s="39">
        <v>2.6953</v>
      </c>
      <c r="E562" s="11" t="s">
        <v>66</v>
      </c>
      <c r="F562" s="12" t="s">
        <v>689</v>
      </c>
      <c r="G562" s="29" t="s">
        <v>11</v>
      </c>
      <c r="H562" s="71"/>
    </row>
    <row r="563" spans="1:8" ht="70.5" customHeight="1">
      <c r="A563" s="7">
        <v>2</v>
      </c>
      <c r="B563" s="18" t="s">
        <v>690</v>
      </c>
      <c r="C563" s="9" t="s">
        <v>688</v>
      </c>
      <c r="D563" s="39">
        <v>2.8692</v>
      </c>
      <c r="E563" s="11" t="s">
        <v>66</v>
      </c>
      <c r="F563" s="12" t="s">
        <v>691</v>
      </c>
      <c r="G563" s="29" t="s">
        <v>11</v>
      </c>
      <c r="H563" s="71"/>
    </row>
    <row r="564" spans="1:8" s="100" customFormat="1" ht="96" customHeight="1">
      <c r="A564" s="93">
        <v>3</v>
      </c>
      <c r="B564" s="55" t="s">
        <v>692</v>
      </c>
      <c r="C564" s="102" t="s">
        <v>688</v>
      </c>
      <c r="D564" s="120">
        <v>5.009</v>
      </c>
      <c r="E564" s="103" t="s">
        <v>66</v>
      </c>
      <c r="F564" s="104" t="s">
        <v>693</v>
      </c>
      <c r="G564" s="98" t="s">
        <v>11</v>
      </c>
      <c r="H564" s="99"/>
    </row>
    <row r="565" spans="1:8" ht="70.5" customHeight="1">
      <c r="A565" s="7">
        <v>4</v>
      </c>
      <c r="B565" s="18" t="s">
        <v>694</v>
      </c>
      <c r="C565" s="9" t="s">
        <v>688</v>
      </c>
      <c r="D565" s="39">
        <v>3.1387</v>
      </c>
      <c r="E565" s="11" t="s">
        <v>66</v>
      </c>
      <c r="F565" s="12" t="s">
        <v>695</v>
      </c>
      <c r="G565" s="29" t="s">
        <v>11</v>
      </c>
      <c r="H565" s="71"/>
    </row>
    <row r="566" spans="1:8" ht="70.5" customHeight="1">
      <c r="A566" s="7">
        <v>5</v>
      </c>
      <c r="B566" s="18" t="s">
        <v>696</v>
      </c>
      <c r="C566" s="9" t="s">
        <v>688</v>
      </c>
      <c r="D566" s="39">
        <v>2.3043</v>
      </c>
      <c r="E566" s="11" t="s">
        <v>66</v>
      </c>
      <c r="F566" s="12" t="s">
        <v>697</v>
      </c>
      <c r="G566" s="29" t="s">
        <v>11</v>
      </c>
      <c r="H566" s="71"/>
    </row>
    <row r="567" spans="1:8" ht="70.5" customHeight="1">
      <c r="A567" s="7">
        <v>6</v>
      </c>
      <c r="B567" s="18" t="s">
        <v>698</v>
      </c>
      <c r="C567" s="9" t="s">
        <v>688</v>
      </c>
      <c r="D567" s="10">
        <v>5.5884</v>
      </c>
      <c r="E567" s="11" t="s">
        <v>66</v>
      </c>
      <c r="F567" s="12" t="s">
        <v>699</v>
      </c>
      <c r="G567" s="29" t="s">
        <v>11</v>
      </c>
      <c r="H567" s="71"/>
    </row>
    <row r="568" spans="1:8" ht="70.5" customHeight="1">
      <c r="A568" s="7">
        <v>7</v>
      </c>
      <c r="B568" s="18" t="s">
        <v>700</v>
      </c>
      <c r="C568" s="9" t="s">
        <v>688</v>
      </c>
      <c r="D568" s="10">
        <v>3.2149</v>
      </c>
      <c r="E568" s="11" t="s">
        <v>66</v>
      </c>
      <c r="F568" s="12" t="s">
        <v>11</v>
      </c>
      <c r="G568" s="11" t="s">
        <v>701</v>
      </c>
      <c r="H568" s="69"/>
    </row>
    <row r="569" spans="1:8" ht="70.5" customHeight="1">
      <c r="A569" s="7">
        <v>8</v>
      </c>
      <c r="B569" s="18" t="s">
        <v>702</v>
      </c>
      <c r="C569" s="9" t="s">
        <v>688</v>
      </c>
      <c r="D569" s="13">
        <v>12.439</v>
      </c>
      <c r="E569" s="11" t="s">
        <v>66</v>
      </c>
      <c r="F569" s="12" t="s">
        <v>703</v>
      </c>
      <c r="G569" s="29" t="s">
        <v>11</v>
      </c>
      <c r="H569" s="71"/>
    </row>
    <row r="570" spans="1:8" ht="70.5" customHeight="1">
      <c r="A570" s="7">
        <v>9</v>
      </c>
      <c r="B570" s="18" t="s">
        <v>704</v>
      </c>
      <c r="C570" s="9" t="s">
        <v>688</v>
      </c>
      <c r="D570" s="13">
        <v>12.4061</v>
      </c>
      <c r="E570" s="11" t="s">
        <v>17</v>
      </c>
      <c r="F570" s="12" t="s">
        <v>11</v>
      </c>
      <c r="G570" s="29" t="s">
        <v>11</v>
      </c>
      <c r="H570" s="71"/>
    </row>
    <row r="571" spans="1:8" ht="70.5" customHeight="1">
      <c r="A571" s="7">
        <v>10</v>
      </c>
      <c r="B571" s="18" t="s">
        <v>705</v>
      </c>
      <c r="C571" s="9" t="s">
        <v>688</v>
      </c>
      <c r="D571" s="13">
        <v>5.0288</v>
      </c>
      <c r="E571" s="11" t="s">
        <v>66</v>
      </c>
      <c r="F571" s="12" t="s">
        <v>706</v>
      </c>
      <c r="G571" s="29" t="s">
        <v>11</v>
      </c>
      <c r="H571" s="71"/>
    </row>
    <row r="572" spans="1:9" s="115" customFormat="1" ht="70.5" customHeight="1">
      <c r="A572" s="121">
        <v>11</v>
      </c>
      <c r="B572" s="112" t="s">
        <v>1114</v>
      </c>
      <c r="C572" s="110" t="s">
        <v>688</v>
      </c>
      <c r="D572" s="111">
        <v>4.5018</v>
      </c>
      <c r="E572" s="112" t="s">
        <v>17</v>
      </c>
      <c r="F572" s="113" t="s">
        <v>11</v>
      </c>
      <c r="G572" s="109" t="s">
        <v>11</v>
      </c>
      <c r="H572" s="122" t="s">
        <v>1115</v>
      </c>
      <c r="I572" s="115">
        <v>4.5018</v>
      </c>
    </row>
    <row r="573" spans="1:8" ht="70.5" customHeight="1">
      <c r="A573" s="7">
        <v>12</v>
      </c>
      <c r="B573" s="18" t="s">
        <v>707</v>
      </c>
      <c r="C573" s="9" t="s">
        <v>688</v>
      </c>
      <c r="D573" s="13">
        <v>14.5495</v>
      </c>
      <c r="E573" s="11" t="s">
        <v>17</v>
      </c>
      <c r="F573" s="12" t="s">
        <v>11</v>
      </c>
      <c r="G573" s="29" t="s">
        <v>11</v>
      </c>
      <c r="H573" s="71"/>
    </row>
    <row r="574" spans="1:8" ht="70.5" customHeight="1">
      <c r="A574" s="7">
        <v>13</v>
      </c>
      <c r="B574" s="18" t="s">
        <v>708</v>
      </c>
      <c r="C574" s="9" t="s">
        <v>688</v>
      </c>
      <c r="D574" s="13">
        <v>16.2325</v>
      </c>
      <c r="E574" s="11" t="s">
        <v>17</v>
      </c>
      <c r="F574" s="12" t="s">
        <v>11</v>
      </c>
      <c r="G574" s="29" t="s">
        <v>11</v>
      </c>
      <c r="H574" s="71"/>
    </row>
    <row r="575" spans="1:8" s="100" customFormat="1" ht="70.5" customHeight="1">
      <c r="A575" s="7">
        <v>14</v>
      </c>
      <c r="B575" s="55" t="s">
        <v>1083</v>
      </c>
      <c r="C575" s="102" t="s">
        <v>688</v>
      </c>
      <c r="D575" s="61">
        <v>22.6623</v>
      </c>
      <c r="E575" s="103" t="s">
        <v>66</v>
      </c>
      <c r="F575" s="104" t="s">
        <v>1084</v>
      </c>
      <c r="G575" s="98" t="s">
        <v>11</v>
      </c>
      <c r="H575" s="99"/>
    </row>
    <row r="576" spans="1:8" ht="70.5" customHeight="1">
      <c r="A576" s="7">
        <v>15</v>
      </c>
      <c r="B576" s="18" t="s">
        <v>709</v>
      </c>
      <c r="C576" s="9" t="s">
        <v>688</v>
      </c>
      <c r="D576" s="13">
        <v>2.2348</v>
      </c>
      <c r="E576" s="11" t="s">
        <v>17</v>
      </c>
      <c r="F576" s="12" t="s">
        <v>11</v>
      </c>
      <c r="G576" s="29" t="s">
        <v>11</v>
      </c>
      <c r="H576" s="71"/>
    </row>
    <row r="577" spans="1:8" ht="70.5" customHeight="1">
      <c r="A577" s="7">
        <v>16</v>
      </c>
      <c r="B577" s="18" t="s">
        <v>710</v>
      </c>
      <c r="C577" s="9" t="s">
        <v>688</v>
      </c>
      <c r="D577" s="13">
        <v>3.1605</v>
      </c>
      <c r="E577" s="11" t="s">
        <v>9</v>
      </c>
      <c r="F577" s="12" t="s">
        <v>711</v>
      </c>
      <c r="G577" s="29" t="s">
        <v>11</v>
      </c>
      <c r="H577" s="71"/>
    </row>
    <row r="578" spans="1:8" ht="70.5" customHeight="1">
      <c r="A578" s="7">
        <v>17</v>
      </c>
      <c r="B578" s="18" t="s">
        <v>712</v>
      </c>
      <c r="C578" s="9" t="s">
        <v>688</v>
      </c>
      <c r="D578" s="13">
        <v>36.5931</v>
      </c>
      <c r="E578" s="11" t="s">
        <v>66</v>
      </c>
      <c r="F578" s="12" t="s">
        <v>713</v>
      </c>
      <c r="G578" s="11" t="s">
        <v>714</v>
      </c>
      <c r="H578" s="69"/>
    </row>
    <row r="579" spans="1:8" ht="70.5" customHeight="1">
      <c r="A579" s="7">
        <v>18</v>
      </c>
      <c r="B579" s="18" t="s">
        <v>715</v>
      </c>
      <c r="C579" s="9" t="s">
        <v>688</v>
      </c>
      <c r="D579" s="13">
        <v>4.0059</v>
      </c>
      <c r="E579" s="11" t="s">
        <v>66</v>
      </c>
      <c r="F579" s="12" t="s">
        <v>716</v>
      </c>
      <c r="G579" s="29" t="s">
        <v>11</v>
      </c>
      <c r="H579" s="71"/>
    </row>
    <row r="580" spans="1:8" ht="70.5" customHeight="1">
      <c r="A580" s="7">
        <v>19</v>
      </c>
      <c r="B580" s="18" t="s">
        <v>717</v>
      </c>
      <c r="C580" s="9" t="s">
        <v>688</v>
      </c>
      <c r="D580" s="13">
        <v>11.3082</v>
      </c>
      <c r="E580" s="11" t="s">
        <v>66</v>
      </c>
      <c r="F580" s="12" t="s">
        <v>718</v>
      </c>
      <c r="G580" s="29" t="s">
        <v>11</v>
      </c>
      <c r="H580" s="71"/>
    </row>
    <row r="581" spans="1:8" ht="70.5" customHeight="1">
      <c r="A581" s="7">
        <v>20</v>
      </c>
      <c r="B581" s="18" t="s">
        <v>719</v>
      </c>
      <c r="C581" s="9" t="s">
        <v>688</v>
      </c>
      <c r="D581" s="13">
        <v>1.3014</v>
      </c>
      <c r="E581" s="11" t="s">
        <v>66</v>
      </c>
      <c r="F581" s="12" t="s">
        <v>720</v>
      </c>
      <c r="G581" s="29" t="s">
        <v>11</v>
      </c>
      <c r="H581" s="71"/>
    </row>
    <row r="582" spans="1:8" ht="70.5" customHeight="1">
      <c r="A582" s="7">
        <v>21</v>
      </c>
      <c r="B582" s="18" t="s">
        <v>721</v>
      </c>
      <c r="C582" s="9" t="s">
        <v>688</v>
      </c>
      <c r="D582" s="13">
        <v>2.9437</v>
      </c>
      <c r="E582" s="11" t="s">
        <v>17</v>
      </c>
      <c r="F582" s="12" t="s">
        <v>11</v>
      </c>
      <c r="G582" s="29" t="s">
        <v>11</v>
      </c>
      <c r="H582" s="71"/>
    </row>
    <row r="583" spans="1:8" ht="70.5" customHeight="1">
      <c r="A583" s="7">
        <v>22</v>
      </c>
      <c r="B583" s="18" t="s">
        <v>722</v>
      </c>
      <c r="C583" s="9" t="s">
        <v>688</v>
      </c>
      <c r="D583" s="13">
        <v>3.8656</v>
      </c>
      <c r="E583" s="11" t="s">
        <v>17</v>
      </c>
      <c r="F583" s="12" t="s">
        <v>11</v>
      </c>
      <c r="G583" s="29" t="s">
        <v>11</v>
      </c>
      <c r="H583" s="71"/>
    </row>
    <row r="584" spans="1:8" ht="70.5" customHeight="1">
      <c r="A584" s="7">
        <v>23</v>
      </c>
      <c r="B584" s="18" t="s">
        <v>723</v>
      </c>
      <c r="C584" s="9" t="s">
        <v>688</v>
      </c>
      <c r="D584" s="13">
        <v>5.9571</v>
      </c>
      <c r="E584" s="11" t="s">
        <v>66</v>
      </c>
      <c r="F584" s="12" t="s">
        <v>11</v>
      </c>
      <c r="G584" s="29" t="s">
        <v>11</v>
      </c>
      <c r="H584" s="71"/>
    </row>
    <row r="585" spans="1:8" ht="70.5" customHeight="1">
      <c r="A585" s="7">
        <v>24</v>
      </c>
      <c r="B585" s="14" t="s">
        <v>724</v>
      </c>
      <c r="C585" s="9" t="s">
        <v>688</v>
      </c>
      <c r="D585" s="13">
        <v>3.4611</v>
      </c>
      <c r="E585" s="11" t="s">
        <v>17</v>
      </c>
      <c r="F585" s="12" t="s">
        <v>11</v>
      </c>
      <c r="G585" s="11" t="s">
        <v>725</v>
      </c>
      <c r="H585" s="69"/>
    </row>
    <row r="586" spans="1:8" ht="70.5" customHeight="1">
      <c r="A586" s="7">
        <v>25</v>
      </c>
      <c r="B586" s="14" t="s">
        <v>726</v>
      </c>
      <c r="C586" s="9" t="s">
        <v>688</v>
      </c>
      <c r="D586" s="13">
        <v>14.0568</v>
      </c>
      <c r="E586" s="11" t="s">
        <v>727</v>
      </c>
      <c r="F586" s="12" t="s">
        <v>728</v>
      </c>
      <c r="G586" s="29" t="s">
        <v>11</v>
      </c>
      <c r="H586" s="71"/>
    </row>
    <row r="587" spans="1:8" ht="70.5" customHeight="1">
      <c r="A587" s="7">
        <v>26</v>
      </c>
      <c r="B587" s="14" t="s">
        <v>729</v>
      </c>
      <c r="C587" s="9" t="s">
        <v>688</v>
      </c>
      <c r="D587" s="13">
        <v>5.1941</v>
      </c>
      <c r="E587" s="11" t="s">
        <v>17</v>
      </c>
      <c r="F587" s="12" t="s">
        <v>11</v>
      </c>
      <c r="G587" s="29" t="s">
        <v>11</v>
      </c>
      <c r="H587" s="71"/>
    </row>
    <row r="588" spans="1:8" ht="70.5" customHeight="1">
      <c r="A588" s="7">
        <v>27</v>
      </c>
      <c r="B588" s="14" t="s">
        <v>730</v>
      </c>
      <c r="C588" s="9" t="s">
        <v>688</v>
      </c>
      <c r="D588" s="13">
        <v>8.3415</v>
      </c>
      <c r="E588" s="11" t="s">
        <v>17</v>
      </c>
      <c r="F588" s="12" t="s">
        <v>11</v>
      </c>
      <c r="G588" s="29" t="s">
        <v>11</v>
      </c>
      <c r="H588" s="71"/>
    </row>
    <row r="589" spans="1:8" ht="70.5" customHeight="1">
      <c r="A589" s="7">
        <v>28</v>
      </c>
      <c r="B589" s="14" t="s">
        <v>731</v>
      </c>
      <c r="C589" s="9" t="s">
        <v>688</v>
      </c>
      <c r="D589" s="13">
        <v>4.6481</v>
      </c>
      <c r="E589" s="11" t="s">
        <v>17</v>
      </c>
      <c r="F589" s="12" t="s">
        <v>11</v>
      </c>
      <c r="G589" s="29" t="s">
        <v>11</v>
      </c>
      <c r="H589" s="71"/>
    </row>
    <row r="590" spans="1:8" ht="70.5" customHeight="1">
      <c r="A590" s="7">
        <v>29</v>
      </c>
      <c r="B590" s="14" t="s">
        <v>732</v>
      </c>
      <c r="C590" s="9" t="s">
        <v>688</v>
      </c>
      <c r="D590" s="13">
        <v>2.8305</v>
      </c>
      <c r="E590" s="11" t="s">
        <v>17</v>
      </c>
      <c r="F590" s="12" t="s">
        <v>11</v>
      </c>
      <c r="G590" s="29" t="s">
        <v>11</v>
      </c>
      <c r="H590" s="71"/>
    </row>
    <row r="591" spans="1:8" ht="70.5" customHeight="1">
      <c r="A591" s="7">
        <v>30</v>
      </c>
      <c r="B591" s="14" t="s">
        <v>733</v>
      </c>
      <c r="C591" s="9" t="s">
        <v>688</v>
      </c>
      <c r="D591" s="13">
        <v>5.5568</v>
      </c>
      <c r="E591" s="11" t="s">
        <v>17</v>
      </c>
      <c r="F591" s="12" t="s">
        <v>11</v>
      </c>
      <c r="G591" s="29" t="s">
        <v>11</v>
      </c>
      <c r="H591" s="71"/>
    </row>
    <row r="592" spans="1:8" ht="70.5" customHeight="1">
      <c r="A592" s="7">
        <v>31</v>
      </c>
      <c r="B592" s="14" t="s">
        <v>734</v>
      </c>
      <c r="C592" s="9" t="s">
        <v>688</v>
      </c>
      <c r="D592" s="13">
        <v>7.3559</v>
      </c>
      <c r="E592" s="11" t="s">
        <v>17</v>
      </c>
      <c r="F592" s="12" t="s">
        <v>11</v>
      </c>
      <c r="G592" s="29" t="s">
        <v>11</v>
      </c>
      <c r="H592" s="71"/>
    </row>
    <row r="593" spans="1:8" ht="70.5" customHeight="1">
      <c r="A593" s="7">
        <v>32</v>
      </c>
      <c r="B593" s="14" t="s">
        <v>735</v>
      </c>
      <c r="C593" s="9" t="s">
        <v>688</v>
      </c>
      <c r="D593" s="13">
        <v>3.1866</v>
      </c>
      <c r="E593" s="11" t="s">
        <v>17</v>
      </c>
      <c r="F593" s="12" t="s">
        <v>11</v>
      </c>
      <c r="G593" s="29" t="s">
        <v>11</v>
      </c>
      <c r="H593" s="71"/>
    </row>
    <row r="594" spans="1:8" ht="70.5" customHeight="1">
      <c r="A594" s="7">
        <v>33</v>
      </c>
      <c r="B594" s="14" t="s">
        <v>736</v>
      </c>
      <c r="C594" s="9" t="s">
        <v>688</v>
      </c>
      <c r="D594" s="13">
        <v>15.2757</v>
      </c>
      <c r="E594" s="11" t="s">
        <v>727</v>
      </c>
      <c r="F594" s="12" t="s">
        <v>737</v>
      </c>
      <c r="G594" s="29" t="s">
        <v>11</v>
      </c>
      <c r="H594" s="71"/>
    </row>
    <row r="595" spans="1:8" ht="70.5" customHeight="1">
      <c r="A595" s="7">
        <v>34</v>
      </c>
      <c r="B595" s="14" t="s">
        <v>738</v>
      </c>
      <c r="C595" s="9" t="s">
        <v>688</v>
      </c>
      <c r="D595" s="13">
        <v>22.3407</v>
      </c>
      <c r="E595" s="11" t="s">
        <v>727</v>
      </c>
      <c r="F595" s="12" t="s">
        <v>728</v>
      </c>
      <c r="G595" s="11" t="s">
        <v>739</v>
      </c>
      <c r="H595" s="69"/>
    </row>
    <row r="596" spans="1:8" ht="70.5" customHeight="1">
      <c r="A596" s="7">
        <v>35</v>
      </c>
      <c r="B596" s="14" t="s">
        <v>740</v>
      </c>
      <c r="C596" s="9" t="s">
        <v>688</v>
      </c>
      <c r="D596" s="13">
        <v>9.8066</v>
      </c>
      <c r="E596" s="11" t="s">
        <v>17</v>
      </c>
      <c r="F596" s="12" t="s">
        <v>11</v>
      </c>
      <c r="G596" s="11" t="s">
        <v>741</v>
      </c>
      <c r="H596" s="69"/>
    </row>
    <row r="597" spans="1:8" ht="70.5" customHeight="1">
      <c r="A597" s="7">
        <v>36</v>
      </c>
      <c r="B597" s="14" t="s">
        <v>742</v>
      </c>
      <c r="C597" s="9" t="s">
        <v>688</v>
      </c>
      <c r="D597" s="13">
        <v>1.5773</v>
      </c>
      <c r="E597" s="11" t="s">
        <v>17</v>
      </c>
      <c r="F597" s="12" t="s">
        <v>11</v>
      </c>
      <c r="G597" s="11" t="s">
        <v>743</v>
      </c>
      <c r="H597" s="69"/>
    </row>
    <row r="598" spans="1:8" ht="70.5" customHeight="1">
      <c r="A598" s="7">
        <v>37</v>
      </c>
      <c r="B598" s="14" t="s">
        <v>744</v>
      </c>
      <c r="C598" s="9" t="s">
        <v>688</v>
      </c>
      <c r="D598" s="13">
        <v>13.4</v>
      </c>
      <c r="E598" s="11" t="s">
        <v>66</v>
      </c>
      <c r="F598" s="12" t="s">
        <v>745</v>
      </c>
      <c r="G598" s="11" t="s">
        <v>746</v>
      </c>
      <c r="H598" s="69"/>
    </row>
    <row r="599" spans="1:8" ht="70.5" customHeight="1">
      <c r="A599" s="7">
        <v>38</v>
      </c>
      <c r="B599" s="20" t="s">
        <v>747</v>
      </c>
      <c r="C599" s="9" t="s">
        <v>688</v>
      </c>
      <c r="D599" s="41">
        <v>4.3609</v>
      </c>
      <c r="E599" s="11" t="s">
        <v>17</v>
      </c>
      <c r="F599" s="12" t="s">
        <v>11</v>
      </c>
      <c r="G599" s="11" t="s">
        <v>11</v>
      </c>
      <c r="H599" s="69"/>
    </row>
    <row r="600" spans="1:8" ht="70.5" customHeight="1">
      <c r="A600" s="7">
        <v>39</v>
      </c>
      <c r="B600" s="20" t="s">
        <v>748</v>
      </c>
      <c r="C600" s="9" t="s">
        <v>688</v>
      </c>
      <c r="D600" s="41">
        <v>0.9238</v>
      </c>
      <c r="E600" s="11" t="s">
        <v>17</v>
      </c>
      <c r="F600" s="12" t="s">
        <v>11</v>
      </c>
      <c r="G600" s="11" t="s">
        <v>11</v>
      </c>
      <c r="H600" s="69"/>
    </row>
    <row r="601" spans="1:8" ht="70.5" customHeight="1">
      <c r="A601" s="7">
        <v>40</v>
      </c>
      <c r="B601" s="15" t="s">
        <v>749</v>
      </c>
      <c r="C601" s="9" t="s">
        <v>688</v>
      </c>
      <c r="D601" s="10">
        <v>10.9271</v>
      </c>
      <c r="E601" s="11" t="s">
        <v>17</v>
      </c>
      <c r="F601" s="12" t="s">
        <v>11</v>
      </c>
      <c r="G601" s="11" t="s">
        <v>11</v>
      </c>
      <c r="H601" s="69"/>
    </row>
    <row r="602" spans="1:8" ht="70.5" customHeight="1">
      <c r="A602" s="7">
        <v>41</v>
      </c>
      <c r="B602" s="60" t="s">
        <v>998</v>
      </c>
      <c r="C602" s="9" t="s">
        <v>688</v>
      </c>
      <c r="D602" s="61">
        <v>5.69</v>
      </c>
      <c r="E602" s="55" t="s">
        <v>1037</v>
      </c>
      <c r="F602" s="55" t="s">
        <v>1054</v>
      </c>
      <c r="G602" s="11" t="s">
        <v>11</v>
      </c>
      <c r="H602" s="69"/>
    </row>
    <row r="603" spans="1:8" ht="30.75" customHeight="1">
      <c r="A603" s="16">
        <v>41</v>
      </c>
      <c r="B603" s="152" t="s">
        <v>750</v>
      </c>
      <c r="C603" s="153"/>
      <c r="D603" s="22">
        <f>SUM(D562:D602)</f>
        <v>322.9436</v>
      </c>
      <c r="E603" s="25"/>
      <c r="F603" s="26"/>
      <c r="G603" s="25"/>
      <c r="H603" s="70"/>
    </row>
    <row r="604" spans="1:8" s="130" customFormat="1" ht="70.5" customHeight="1">
      <c r="A604" s="121">
        <v>1</v>
      </c>
      <c r="B604" s="121" t="s">
        <v>751</v>
      </c>
      <c r="C604" s="132" t="s">
        <v>752</v>
      </c>
      <c r="D604" s="134">
        <v>9.6989</v>
      </c>
      <c r="E604" s="124" t="s">
        <v>17</v>
      </c>
      <c r="F604" s="133" t="s">
        <v>11</v>
      </c>
      <c r="G604" s="128" t="s">
        <v>11</v>
      </c>
      <c r="H604" s="129" t="s">
        <v>1117</v>
      </c>
    </row>
    <row r="605" spans="1:8" ht="70.5" customHeight="1">
      <c r="A605" s="7">
        <v>2</v>
      </c>
      <c r="B605" s="14" t="s">
        <v>753</v>
      </c>
      <c r="C605" s="33" t="s">
        <v>752</v>
      </c>
      <c r="D605" s="13">
        <v>8.5947</v>
      </c>
      <c r="E605" s="11" t="s">
        <v>17</v>
      </c>
      <c r="F605" s="12" t="s">
        <v>11</v>
      </c>
      <c r="G605" s="29" t="s">
        <v>11</v>
      </c>
      <c r="H605" s="71"/>
    </row>
    <row r="606" spans="1:8" ht="70.5" customHeight="1">
      <c r="A606" s="7">
        <v>3</v>
      </c>
      <c r="B606" s="14" t="s">
        <v>754</v>
      </c>
      <c r="C606" s="33" t="s">
        <v>752</v>
      </c>
      <c r="D606" s="13">
        <v>16.556</v>
      </c>
      <c r="E606" s="11" t="s">
        <v>17</v>
      </c>
      <c r="F606" s="12" t="s">
        <v>11</v>
      </c>
      <c r="G606" s="29" t="s">
        <v>11</v>
      </c>
      <c r="H606" s="71"/>
    </row>
    <row r="607" spans="1:8" ht="70.5" customHeight="1">
      <c r="A607" s="7">
        <v>4</v>
      </c>
      <c r="B607" s="14" t="s">
        <v>755</v>
      </c>
      <c r="C607" s="33" t="s">
        <v>752</v>
      </c>
      <c r="D607" s="13">
        <v>3.7746</v>
      </c>
      <c r="E607" s="11" t="s">
        <v>17</v>
      </c>
      <c r="F607" s="12" t="s">
        <v>11</v>
      </c>
      <c r="G607" s="29" t="s">
        <v>11</v>
      </c>
      <c r="H607" s="71"/>
    </row>
    <row r="608" spans="1:8" ht="70.5" customHeight="1">
      <c r="A608" s="7">
        <v>5</v>
      </c>
      <c r="B608" s="14" t="s">
        <v>756</v>
      </c>
      <c r="C608" s="33" t="s">
        <v>752</v>
      </c>
      <c r="D608" s="13">
        <v>9.7918</v>
      </c>
      <c r="E608" s="11" t="s">
        <v>17</v>
      </c>
      <c r="F608" s="12" t="s">
        <v>11</v>
      </c>
      <c r="G608" s="29" t="s">
        <v>11</v>
      </c>
      <c r="H608" s="71"/>
    </row>
    <row r="609" spans="1:8" ht="70.5" customHeight="1">
      <c r="A609" s="7">
        <v>6</v>
      </c>
      <c r="B609" s="14" t="s">
        <v>757</v>
      </c>
      <c r="C609" s="33" t="s">
        <v>752</v>
      </c>
      <c r="D609" s="13">
        <v>17.38631</v>
      </c>
      <c r="E609" s="11" t="s">
        <v>17</v>
      </c>
      <c r="F609" s="12" t="s">
        <v>11</v>
      </c>
      <c r="G609" s="29" t="s">
        <v>11</v>
      </c>
      <c r="H609" s="71"/>
    </row>
    <row r="610" spans="1:8" ht="70.5" customHeight="1">
      <c r="A610" s="7">
        <v>7</v>
      </c>
      <c r="B610" s="14" t="s">
        <v>758</v>
      </c>
      <c r="C610" s="33" t="s">
        <v>752</v>
      </c>
      <c r="D610" s="13">
        <v>2.677</v>
      </c>
      <c r="E610" s="11" t="s">
        <v>17</v>
      </c>
      <c r="F610" s="12" t="s">
        <v>11</v>
      </c>
      <c r="G610" s="29" t="s">
        <v>11</v>
      </c>
      <c r="H610" s="71"/>
    </row>
    <row r="611" spans="1:8" ht="70.5" customHeight="1">
      <c r="A611" s="7">
        <v>8</v>
      </c>
      <c r="B611" s="20" t="s">
        <v>759</v>
      </c>
      <c r="C611" s="33" t="s">
        <v>752</v>
      </c>
      <c r="D611" s="41">
        <v>3.9505</v>
      </c>
      <c r="E611" s="11" t="s">
        <v>17</v>
      </c>
      <c r="F611" s="12" t="s">
        <v>11</v>
      </c>
      <c r="G611" s="29" t="s">
        <v>11</v>
      </c>
      <c r="H611" s="71"/>
    </row>
    <row r="612" spans="1:8" ht="70.5" customHeight="1">
      <c r="A612" s="7">
        <v>9</v>
      </c>
      <c r="B612" s="20" t="s">
        <v>760</v>
      </c>
      <c r="C612" s="33" t="s">
        <v>752</v>
      </c>
      <c r="D612" s="41">
        <v>5.6553</v>
      </c>
      <c r="E612" s="11" t="s">
        <v>17</v>
      </c>
      <c r="F612" s="12" t="s">
        <v>11</v>
      </c>
      <c r="G612" s="29" t="s">
        <v>11</v>
      </c>
      <c r="H612" s="71"/>
    </row>
    <row r="613" spans="1:8" s="100" customFormat="1" ht="70.5" customHeight="1">
      <c r="A613" s="7">
        <v>10</v>
      </c>
      <c r="B613" s="101" t="s">
        <v>1105</v>
      </c>
      <c r="C613" s="105" t="s">
        <v>752</v>
      </c>
      <c r="D613" s="95">
        <v>7.1442</v>
      </c>
      <c r="E613" s="103" t="s">
        <v>17</v>
      </c>
      <c r="F613" s="104" t="s">
        <v>11</v>
      </c>
      <c r="G613" s="98" t="s">
        <v>11</v>
      </c>
      <c r="H613" s="99"/>
    </row>
    <row r="614" spans="1:8" ht="70.5" customHeight="1">
      <c r="A614" s="7">
        <v>11</v>
      </c>
      <c r="B614" s="60" t="s">
        <v>999</v>
      </c>
      <c r="C614" s="33" t="s">
        <v>752</v>
      </c>
      <c r="D614" s="61">
        <v>3.2961</v>
      </c>
      <c r="E614" s="55" t="s">
        <v>1035</v>
      </c>
      <c r="F614" s="55" t="s">
        <v>1064</v>
      </c>
      <c r="G614" s="29" t="s">
        <v>11</v>
      </c>
      <c r="H614" s="71"/>
    </row>
    <row r="615" spans="1:8" ht="70.5" customHeight="1">
      <c r="A615" s="7">
        <v>12</v>
      </c>
      <c r="B615" s="60" t="s">
        <v>1000</v>
      </c>
      <c r="C615" s="33" t="s">
        <v>752</v>
      </c>
      <c r="D615" s="61">
        <v>10</v>
      </c>
      <c r="E615" s="55" t="s">
        <v>1035</v>
      </c>
      <c r="F615" s="55" t="s">
        <v>1063</v>
      </c>
      <c r="G615" s="29" t="s">
        <v>11</v>
      </c>
      <c r="H615" s="71"/>
    </row>
    <row r="616" spans="1:8" ht="70.5" customHeight="1">
      <c r="A616" s="7">
        <v>13</v>
      </c>
      <c r="B616" s="60" t="s">
        <v>1001</v>
      </c>
      <c r="C616" s="33" t="s">
        <v>752</v>
      </c>
      <c r="D616" s="61">
        <v>7.0443</v>
      </c>
      <c r="E616" s="55" t="s">
        <v>1035</v>
      </c>
      <c r="F616" s="55" t="s">
        <v>1062</v>
      </c>
      <c r="G616" s="29" t="s">
        <v>11</v>
      </c>
      <c r="H616" s="71"/>
    </row>
    <row r="617" spans="1:8" ht="70.5" customHeight="1">
      <c r="A617" s="7">
        <v>14</v>
      </c>
      <c r="B617" s="60" t="s">
        <v>1002</v>
      </c>
      <c r="C617" s="33" t="s">
        <v>752</v>
      </c>
      <c r="D617" s="61">
        <v>1.6</v>
      </c>
      <c r="E617" s="55" t="s">
        <v>1035</v>
      </c>
      <c r="F617" s="55" t="s">
        <v>1061</v>
      </c>
      <c r="G617" s="29" t="s">
        <v>11</v>
      </c>
      <c r="H617" s="71"/>
    </row>
    <row r="618" spans="1:8" ht="70.5" customHeight="1">
      <c r="A618" s="7">
        <v>15</v>
      </c>
      <c r="B618" s="60" t="s">
        <v>1003</v>
      </c>
      <c r="C618" s="33" t="s">
        <v>752</v>
      </c>
      <c r="D618" s="61">
        <v>0.7339</v>
      </c>
      <c r="E618" s="55" t="s">
        <v>1035</v>
      </c>
      <c r="F618" s="55" t="s">
        <v>1060</v>
      </c>
      <c r="G618" s="29" t="s">
        <v>11</v>
      </c>
      <c r="H618" s="71"/>
    </row>
    <row r="619" spans="1:8" ht="70.5" customHeight="1">
      <c r="A619" s="7">
        <v>16</v>
      </c>
      <c r="B619" s="60" t="s">
        <v>1004</v>
      </c>
      <c r="C619" s="33" t="s">
        <v>752</v>
      </c>
      <c r="D619" s="61">
        <v>12</v>
      </c>
      <c r="E619" s="55" t="s">
        <v>1035</v>
      </c>
      <c r="F619" s="55" t="s">
        <v>1059</v>
      </c>
      <c r="G619" s="29" t="s">
        <v>11</v>
      </c>
      <c r="H619" s="71"/>
    </row>
    <row r="620" spans="1:8" ht="70.5" customHeight="1">
      <c r="A620" s="7">
        <v>17</v>
      </c>
      <c r="B620" s="60" t="s">
        <v>1005</v>
      </c>
      <c r="C620" s="33" t="s">
        <v>752</v>
      </c>
      <c r="D620" s="61">
        <v>3.1424</v>
      </c>
      <c r="E620" s="55" t="s">
        <v>1035</v>
      </c>
      <c r="F620" s="55" t="s">
        <v>1040</v>
      </c>
      <c r="G620" s="29" t="s">
        <v>11</v>
      </c>
      <c r="H620" s="71"/>
    </row>
    <row r="621" spans="1:8" ht="70.5" customHeight="1">
      <c r="A621" s="7">
        <v>18</v>
      </c>
      <c r="B621" s="60" t="s">
        <v>1006</v>
      </c>
      <c r="C621" s="33" t="s">
        <v>752</v>
      </c>
      <c r="D621" s="61">
        <v>4.3524</v>
      </c>
      <c r="E621" s="55" t="s">
        <v>1035</v>
      </c>
      <c r="F621" s="55" t="s">
        <v>1058</v>
      </c>
      <c r="G621" s="29" t="s">
        <v>11</v>
      </c>
      <c r="H621" s="71"/>
    </row>
    <row r="622" spans="1:8" ht="70.5" customHeight="1">
      <c r="A622" s="7">
        <v>19</v>
      </c>
      <c r="B622" s="60" t="s">
        <v>1007</v>
      </c>
      <c r="C622" s="33" t="s">
        <v>752</v>
      </c>
      <c r="D622" s="61">
        <v>2.0228</v>
      </c>
      <c r="E622" s="55" t="s">
        <v>1035</v>
      </c>
      <c r="F622" s="55" t="s">
        <v>1057</v>
      </c>
      <c r="G622" s="29" t="s">
        <v>11</v>
      </c>
      <c r="H622" s="71"/>
    </row>
    <row r="623" spans="1:8" ht="70.5" customHeight="1">
      <c r="A623" s="7">
        <v>20</v>
      </c>
      <c r="B623" s="60" t="s">
        <v>1008</v>
      </c>
      <c r="C623" s="33" t="s">
        <v>752</v>
      </c>
      <c r="D623" s="61">
        <v>1.7884</v>
      </c>
      <c r="E623" s="55" t="s">
        <v>1035</v>
      </c>
      <c r="F623" s="55" t="s">
        <v>1056</v>
      </c>
      <c r="G623" s="29" t="s">
        <v>11</v>
      </c>
      <c r="H623" s="71"/>
    </row>
    <row r="624" spans="1:8" ht="70.5" customHeight="1">
      <c r="A624" s="7">
        <v>21</v>
      </c>
      <c r="B624" s="60" t="s">
        <v>1009</v>
      </c>
      <c r="C624" s="33" t="s">
        <v>752</v>
      </c>
      <c r="D624" s="61">
        <v>2</v>
      </c>
      <c r="E624" s="55" t="s">
        <v>1035</v>
      </c>
      <c r="F624" s="55" t="s">
        <v>1080</v>
      </c>
      <c r="G624" s="29" t="s">
        <v>11</v>
      </c>
      <c r="H624" s="71"/>
    </row>
    <row r="625" spans="1:8" ht="70.5" customHeight="1">
      <c r="A625" s="7">
        <v>22</v>
      </c>
      <c r="B625" s="60" t="s">
        <v>1010</v>
      </c>
      <c r="C625" s="33" t="s">
        <v>752</v>
      </c>
      <c r="D625" s="61">
        <v>8.9813</v>
      </c>
      <c r="E625" s="55" t="s">
        <v>1035</v>
      </c>
      <c r="F625" s="55" t="s">
        <v>1055</v>
      </c>
      <c r="G625" s="29" t="s">
        <v>11</v>
      </c>
      <c r="H625" s="71"/>
    </row>
    <row r="626" spans="1:8" ht="94.5" customHeight="1">
      <c r="A626" s="7">
        <v>23</v>
      </c>
      <c r="B626" s="15" t="s">
        <v>761</v>
      </c>
      <c r="C626" s="33" t="s">
        <v>752</v>
      </c>
      <c r="D626" s="10">
        <v>0.1622</v>
      </c>
      <c r="E626" s="55" t="s">
        <v>1035</v>
      </c>
      <c r="F626" s="12" t="s">
        <v>11</v>
      </c>
      <c r="G626" s="29" t="s">
        <v>11</v>
      </c>
      <c r="H626" s="71"/>
    </row>
    <row r="627" spans="1:8" ht="25.5" customHeight="1">
      <c r="A627" s="16">
        <v>23</v>
      </c>
      <c r="B627" s="152" t="s">
        <v>762</v>
      </c>
      <c r="C627" s="154"/>
      <c r="D627" s="17">
        <v>142.3531</v>
      </c>
      <c r="E627" s="25"/>
      <c r="F627" s="26"/>
      <c r="G627" s="32"/>
      <c r="H627" s="72"/>
    </row>
    <row r="628" spans="1:8" ht="70.5" customHeight="1">
      <c r="A628" s="7">
        <v>1</v>
      </c>
      <c r="B628" s="14" t="s">
        <v>763</v>
      </c>
      <c r="C628" s="33" t="s">
        <v>764</v>
      </c>
      <c r="D628" s="13">
        <v>7.6959</v>
      </c>
      <c r="E628" s="11" t="s">
        <v>17</v>
      </c>
      <c r="F628" s="12" t="s">
        <v>11</v>
      </c>
      <c r="G628" s="29" t="s">
        <v>11</v>
      </c>
      <c r="H628" s="71"/>
    </row>
    <row r="629" spans="1:8" ht="70.5" customHeight="1">
      <c r="A629" s="7">
        <v>2</v>
      </c>
      <c r="B629" s="14" t="s">
        <v>765</v>
      </c>
      <c r="C629" s="33" t="s">
        <v>764</v>
      </c>
      <c r="D629" s="13">
        <v>7.7427</v>
      </c>
      <c r="E629" s="11" t="s">
        <v>17</v>
      </c>
      <c r="F629" s="12" t="s">
        <v>11</v>
      </c>
      <c r="G629" s="29" t="s">
        <v>11</v>
      </c>
      <c r="H629" s="71"/>
    </row>
    <row r="630" spans="1:8" ht="70.5" customHeight="1">
      <c r="A630" s="7">
        <v>3</v>
      </c>
      <c r="B630" s="14" t="s">
        <v>766</v>
      </c>
      <c r="C630" s="33" t="s">
        <v>764</v>
      </c>
      <c r="D630" s="13">
        <v>1.5553</v>
      </c>
      <c r="E630" s="11" t="s">
        <v>17</v>
      </c>
      <c r="F630" s="12" t="s">
        <v>11</v>
      </c>
      <c r="G630" s="29" t="s">
        <v>11</v>
      </c>
      <c r="H630" s="71"/>
    </row>
    <row r="631" spans="1:8" ht="70.5" customHeight="1">
      <c r="A631" s="7">
        <v>4</v>
      </c>
      <c r="B631" s="14" t="s">
        <v>767</v>
      </c>
      <c r="C631" s="33" t="s">
        <v>764</v>
      </c>
      <c r="D631" s="13">
        <v>18.3195</v>
      </c>
      <c r="E631" s="11" t="s">
        <v>17</v>
      </c>
      <c r="F631" s="12" t="s">
        <v>11</v>
      </c>
      <c r="G631" s="29" t="s">
        <v>11</v>
      </c>
      <c r="H631" s="71"/>
    </row>
    <row r="632" spans="1:8" ht="70.5" customHeight="1">
      <c r="A632" s="7">
        <v>5</v>
      </c>
      <c r="B632" s="14" t="s">
        <v>768</v>
      </c>
      <c r="C632" s="33" t="s">
        <v>764</v>
      </c>
      <c r="D632" s="13">
        <v>15.4994</v>
      </c>
      <c r="E632" s="11" t="s">
        <v>17</v>
      </c>
      <c r="F632" s="12" t="s">
        <v>11</v>
      </c>
      <c r="G632" s="11" t="s">
        <v>769</v>
      </c>
      <c r="H632" s="69"/>
    </row>
    <row r="633" spans="1:8" ht="70.5" customHeight="1">
      <c r="A633" s="7">
        <v>6</v>
      </c>
      <c r="B633" s="14" t="s">
        <v>770</v>
      </c>
      <c r="C633" s="33" t="s">
        <v>764</v>
      </c>
      <c r="D633" s="13">
        <v>14.9031</v>
      </c>
      <c r="E633" s="11" t="s">
        <v>66</v>
      </c>
      <c r="F633" s="12" t="s">
        <v>11</v>
      </c>
      <c r="G633" s="29" t="s">
        <v>11</v>
      </c>
      <c r="H633" s="71"/>
    </row>
    <row r="634" spans="1:8" ht="70.5" customHeight="1">
      <c r="A634" s="7">
        <v>7</v>
      </c>
      <c r="B634" s="14" t="s">
        <v>771</v>
      </c>
      <c r="C634" s="33" t="s">
        <v>764</v>
      </c>
      <c r="D634" s="13">
        <v>3.6514</v>
      </c>
      <c r="E634" s="11" t="s">
        <v>17</v>
      </c>
      <c r="F634" s="12" t="s">
        <v>11</v>
      </c>
      <c r="G634" s="11" t="s">
        <v>772</v>
      </c>
      <c r="H634" s="69"/>
    </row>
    <row r="635" spans="1:8" ht="70.5" customHeight="1">
      <c r="A635" s="7">
        <v>8</v>
      </c>
      <c r="B635" s="14" t="s">
        <v>773</v>
      </c>
      <c r="C635" s="33" t="s">
        <v>764</v>
      </c>
      <c r="D635" s="13">
        <v>7.5521</v>
      </c>
      <c r="E635" s="11" t="s">
        <v>17</v>
      </c>
      <c r="F635" s="12" t="s">
        <v>11</v>
      </c>
      <c r="G635" s="29" t="s">
        <v>11</v>
      </c>
      <c r="H635" s="71"/>
    </row>
    <row r="636" spans="1:8" ht="27.75" customHeight="1">
      <c r="A636" s="16">
        <v>8</v>
      </c>
      <c r="B636" s="152" t="s">
        <v>774</v>
      </c>
      <c r="C636" s="154"/>
      <c r="D636" s="17">
        <f>SUM(D628:D635)</f>
        <v>76.9194</v>
      </c>
      <c r="E636" s="11"/>
      <c r="F636" s="12"/>
      <c r="G636" s="29"/>
      <c r="H636" s="71"/>
    </row>
    <row r="637" spans="1:8" ht="70.5" customHeight="1">
      <c r="A637" s="7">
        <v>1</v>
      </c>
      <c r="B637" s="14" t="s">
        <v>775</v>
      </c>
      <c r="C637" s="33" t="s">
        <v>776</v>
      </c>
      <c r="D637" s="13">
        <v>1.7598</v>
      </c>
      <c r="E637" s="11" t="s">
        <v>17</v>
      </c>
      <c r="F637" s="12" t="s">
        <v>11</v>
      </c>
      <c r="G637" s="29" t="s">
        <v>11</v>
      </c>
      <c r="H637" s="71"/>
    </row>
    <row r="638" spans="1:8" ht="70.5" customHeight="1">
      <c r="A638" s="7">
        <v>2</v>
      </c>
      <c r="B638" s="14" t="s">
        <v>777</v>
      </c>
      <c r="C638" s="33" t="s">
        <v>776</v>
      </c>
      <c r="D638" s="13">
        <v>11.2159</v>
      </c>
      <c r="E638" s="11" t="s">
        <v>17</v>
      </c>
      <c r="F638" s="12" t="s">
        <v>11</v>
      </c>
      <c r="G638" s="11" t="s">
        <v>778</v>
      </c>
      <c r="H638" s="69"/>
    </row>
    <row r="639" spans="1:8" ht="70.5" customHeight="1">
      <c r="A639" s="7">
        <v>3</v>
      </c>
      <c r="B639" s="14" t="s">
        <v>779</v>
      </c>
      <c r="C639" s="33" t="s">
        <v>776</v>
      </c>
      <c r="D639" s="13">
        <v>4.7073</v>
      </c>
      <c r="E639" s="11" t="s">
        <v>17</v>
      </c>
      <c r="F639" s="12" t="s">
        <v>11</v>
      </c>
      <c r="G639" s="11" t="s">
        <v>778</v>
      </c>
      <c r="H639" s="69"/>
    </row>
    <row r="640" spans="1:8" ht="70.5" customHeight="1">
      <c r="A640" s="7">
        <v>4</v>
      </c>
      <c r="B640" s="14" t="s">
        <v>780</v>
      </c>
      <c r="C640" s="33" t="s">
        <v>776</v>
      </c>
      <c r="D640" s="13">
        <v>2.7359</v>
      </c>
      <c r="E640" s="11" t="s">
        <v>17</v>
      </c>
      <c r="F640" s="12" t="s">
        <v>11</v>
      </c>
      <c r="G640" s="29" t="s">
        <v>11</v>
      </c>
      <c r="H640" s="71"/>
    </row>
    <row r="641" spans="1:8" ht="70.5" customHeight="1">
      <c r="A641" s="7">
        <v>5</v>
      </c>
      <c r="B641" s="14" t="s">
        <v>781</v>
      </c>
      <c r="C641" s="33" t="s">
        <v>776</v>
      </c>
      <c r="D641" s="13">
        <v>3.3307</v>
      </c>
      <c r="E641" s="11" t="s">
        <v>17</v>
      </c>
      <c r="F641" s="12" t="s">
        <v>11</v>
      </c>
      <c r="G641" s="29" t="s">
        <v>11</v>
      </c>
      <c r="H641" s="71"/>
    </row>
    <row r="642" spans="1:8" ht="70.5" customHeight="1">
      <c r="A642" s="7">
        <v>6</v>
      </c>
      <c r="B642" s="14" t="s">
        <v>782</v>
      </c>
      <c r="C642" s="33" t="s">
        <v>776</v>
      </c>
      <c r="D642" s="13">
        <v>5.4481</v>
      </c>
      <c r="E642" s="11" t="s">
        <v>17</v>
      </c>
      <c r="F642" s="12" t="s">
        <v>11</v>
      </c>
      <c r="G642" s="29" t="s">
        <v>11</v>
      </c>
      <c r="H642" s="71"/>
    </row>
    <row r="643" spans="1:8" ht="70.5" customHeight="1">
      <c r="A643" s="7">
        <v>7</v>
      </c>
      <c r="B643" s="14" t="s">
        <v>783</v>
      </c>
      <c r="C643" s="33" t="s">
        <v>776</v>
      </c>
      <c r="D643" s="13">
        <v>2.1961</v>
      </c>
      <c r="E643" s="11" t="s">
        <v>17</v>
      </c>
      <c r="F643" s="12" t="s">
        <v>11</v>
      </c>
      <c r="G643" s="29" t="s">
        <v>11</v>
      </c>
      <c r="H643" s="71"/>
    </row>
    <row r="644" spans="1:8" ht="70.5" customHeight="1">
      <c r="A644" s="7">
        <v>8</v>
      </c>
      <c r="B644" s="14" t="s">
        <v>784</v>
      </c>
      <c r="C644" s="33" t="s">
        <v>776</v>
      </c>
      <c r="D644" s="13">
        <v>10.9001</v>
      </c>
      <c r="E644" s="11" t="s">
        <v>17</v>
      </c>
      <c r="F644" s="12" t="s">
        <v>11</v>
      </c>
      <c r="G644" s="29" t="s">
        <v>11</v>
      </c>
      <c r="H644" s="71"/>
    </row>
    <row r="645" spans="1:8" ht="70.5" customHeight="1">
      <c r="A645" s="7">
        <v>9</v>
      </c>
      <c r="B645" s="14" t="s">
        <v>785</v>
      </c>
      <c r="C645" s="33" t="s">
        <v>776</v>
      </c>
      <c r="D645" s="13">
        <v>4.5925</v>
      </c>
      <c r="E645" s="11" t="s">
        <v>17</v>
      </c>
      <c r="F645" s="12" t="s">
        <v>11</v>
      </c>
      <c r="G645" s="29" t="s">
        <v>11</v>
      </c>
      <c r="H645" s="71"/>
    </row>
    <row r="646" spans="1:8" ht="70.5" customHeight="1">
      <c r="A646" s="7">
        <v>10</v>
      </c>
      <c r="B646" s="14" t="s">
        <v>786</v>
      </c>
      <c r="C646" s="33" t="s">
        <v>776</v>
      </c>
      <c r="D646" s="13">
        <v>17.7435</v>
      </c>
      <c r="E646" s="11" t="s">
        <v>17</v>
      </c>
      <c r="F646" s="12" t="s">
        <v>11</v>
      </c>
      <c r="G646" s="29" t="s">
        <v>11</v>
      </c>
      <c r="H646" s="71"/>
    </row>
    <row r="647" spans="1:8" ht="70.5" customHeight="1">
      <c r="A647" s="7">
        <v>11</v>
      </c>
      <c r="B647" s="14" t="s">
        <v>787</v>
      </c>
      <c r="C647" s="33" t="s">
        <v>776</v>
      </c>
      <c r="D647" s="13">
        <v>17.4625</v>
      </c>
      <c r="E647" s="11" t="s">
        <v>17</v>
      </c>
      <c r="F647" s="12" t="s">
        <v>11</v>
      </c>
      <c r="G647" s="29" t="s">
        <v>11</v>
      </c>
      <c r="H647" s="71"/>
    </row>
    <row r="648" spans="1:8" ht="70.5" customHeight="1">
      <c r="A648" s="7">
        <v>12</v>
      </c>
      <c r="B648" s="14" t="s">
        <v>788</v>
      </c>
      <c r="C648" s="33" t="s">
        <v>776</v>
      </c>
      <c r="D648" s="13">
        <v>2.807</v>
      </c>
      <c r="E648" s="11" t="s">
        <v>17</v>
      </c>
      <c r="F648" s="12" t="s">
        <v>11</v>
      </c>
      <c r="G648" s="29" t="s">
        <v>11</v>
      </c>
      <c r="H648" s="71"/>
    </row>
    <row r="649" spans="1:8" ht="70.5" customHeight="1">
      <c r="A649" s="7">
        <v>13</v>
      </c>
      <c r="B649" s="14" t="s">
        <v>789</v>
      </c>
      <c r="C649" s="33" t="s">
        <v>776</v>
      </c>
      <c r="D649" s="13">
        <v>7.4436</v>
      </c>
      <c r="E649" s="11" t="s">
        <v>17</v>
      </c>
      <c r="F649" s="12" t="s">
        <v>11</v>
      </c>
      <c r="G649" s="29" t="s">
        <v>11</v>
      </c>
      <c r="H649" s="71"/>
    </row>
    <row r="650" spans="1:8" ht="70.5" customHeight="1">
      <c r="A650" s="7">
        <v>14</v>
      </c>
      <c r="B650" s="20" t="s">
        <v>790</v>
      </c>
      <c r="C650" s="33" t="s">
        <v>776</v>
      </c>
      <c r="D650" s="41">
        <v>2.8782</v>
      </c>
      <c r="E650" s="11" t="s">
        <v>17</v>
      </c>
      <c r="F650" s="12" t="s">
        <v>11</v>
      </c>
      <c r="G650" s="29" t="s">
        <v>11</v>
      </c>
      <c r="H650" s="71"/>
    </row>
    <row r="651" spans="1:8" ht="70.5" customHeight="1">
      <c r="A651" s="7">
        <v>15</v>
      </c>
      <c r="B651" s="20" t="s">
        <v>791</v>
      </c>
      <c r="C651" s="33" t="s">
        <v>776</v>
      </c>
      <c r="D651" s="41">
        <v>2.5498</v>
      </c>
      <c r="E651" s="11" t="s">
        <v>17</v>
      </c>
      <c r="F651" s="12" t="s">
        <v>11</v>
      </c>
      <c r="G651" s="29" t="s">
        <v>11</v>
      </c>
      <c r="H651" s="71"/>
    </row>
    <row r="652" spans="1:8" ht="70.5" customHeight="1">
      <c r="A652" s="7">
        <v>16</v>
      </c>
      <c r="B652" s="20" t="s">
        <v>792</v>
      </c>
      <c r="C652" s="33" t="s">
        <v>776</v>
      </c>
      <c r="D652" s="41">
        <v>4.0534</v>
      </c>
      <c r="E652" s="29" t="s">
        <v>17</v>
      </c>
      <c r="F652" s="12" t="s">
        <v>11</v>
      </c>
      <c r="G652" s="11" t="s">
        <v>11</v>
      </c>
      <c r="H652" s="69"/>
    </row>
    <row r="653" spans="1:8" ht="70.5" customHeight="1">
      <c r="A653" s="7">
        <v>17</v>
      </c>
      <c r="B653" s="60" t="s">
        <v>1011</v>
      </c>
      <c r="C653" s="33" t="s">
        <v>776</v>
      </c>
      <c r="D653" s="61">
        <v>12.9001</v>
      </c>
      <c r="E653" s="29" t="s">
        <v>66</v>
      </c>
      <c r="F653" s="55" t="s">
        <v>1065</v>
      </c>
      <c r="G653" s="11" t="s">
        <v>11</v>
      </c>
      <c r="H653" s="69"/>
    </row>
    <row r="654" spans="1:8" ht="29.25" customHeight="1">
      <c r="A654" s="16">
        <v>17</v>
      </c>
      <c r="B654" s="152" t="s">
        <v>794</v>
      </c>
      <c r="C654" s="154"/>
      <c r="D654" s="22">
        <f>SUM(D637:D653)</f>
        <v>114.7245</v>
      </c>
      <c r="E654" s="25"/>
      <c r="F654" s="26"/>
      <c r="G654" s="32"/>
      <c r="H654" s="72"/>
    </row>
    <row r="655" spans="1:8" ht="70.5" customHeight="1">
      <c r="A655" s="7">
        <v>1</v>
      </c>
      <c r="B655" s="14" t="s">
        <v>795</v>
      </c>
      <c r="C655" s="33" t="s">
        <v>796</v>
      </c>
      <c r="D655" s="13">
        <v>10.4558</v>
      </c>
      <c r="E655" s="11" t="s">
        <v>17</v>
      </c>
      <c r="F655" s="12" t="s">
        <v>11</v>
      </c>
      <c r="G655" s="11" t="s">
        <v>797</v>
      </c>
      <c r="H655" s="69"/>
    </row>
    <row r="656" spans="1:8" ht="70.5" customHeight="1">
      <c r="A656" s="7">
        <v>2</v>
      </c>
      <c r="B656" s="14" t="s">
        <v>798</v>
      </c>
      <c r="C656" s="33" t="s">
        <v>796</v>
      </c>
      <c r="D656" s="13">
        <v>6.185</v>
      </c>
      <c r="E656" s="11" t="s">
        <v>17</v>
      </c>
      <c r="F656" s="12" t="s">
        <v>11</v>
      </c>
      <c r="G656" s="11" t="s">
        <v>799</v>
      </c>
      <c r="H656" s="69"/>
    </row>
    <row r="657" spans="1:8" ht="70.5" customHeight="1">
      <c r="A657" s="7">
        <v>3</v>
      </c>
      <c r="B657" s="14" t="s">
        <v>800</v>
      </c>
      <c r="C657" s="33" t="s">
        <v>796</v>
      </c>
      <c r="D657" s="13">
        <v>22.629</v>
      </c>
      <c r="E657" s="11" t="s">
        <v>66</v>
      </c>
      <c r="F657" s="12" t="s">
        <v>11</v>
      </c>
      <c r="G657" s="29" t="s">
        <v>11</v>
      </c>
      <c r="H657" s="71"/>
    </row>
    <row r="658" spans="1:8" ht="70.5" customHeight="1">
      <c r="A658" s="7">
        <v>4</v>
      </c>
      <c r="B658" s="14" t="s">
        <v>801</v>
      </c>
      <c r="C658" s="33" t="s">
        <v>796</v>
      </c>
      <c r="D658" s="13">
        <v>2.7867</v>
      </c>
      <c r="E658" s="11" t="s">
        <v>17</v>
      </c>
      <c r="F658" s="12" t="s">
        <v>11</v>
      </c>
      <c r="G658" s="29" t="s">
        <v>11</v>
      </c>
      <c r="H658" s="71"/>
    </row>
    <row r="659" spans="1:8" ht="70.5" customHeight="1">
      <c r="A659" s="7">
        <v>5</v>
      </c>
      <c r="B659" s="14" t="s">
        <v>802</v>
      </c>
      <c r="C659" s="33" t="s">
        <v>796</v>
      </c>
      <c r="D659" s="13">
        <v>7.8317</v>
      </c>
      <c r="E659" s="11" t="s">
        <v>17</v>
      </c>
      <c r="F659" s="12" t="s">
        <v>11</v>
      </c>
      <c r="G659" s="29" t="s">
        <v>11</v>
      </c>
      <c r="H659" s="71"/>
    </row>
    <row r="660" spans="1:8" ht="70.5" customHeight="1">
      <c r="A660" s="7">
        <v>6</v>
      </c>
      <c r="B660" s="14" t="s">
        <v>803</v>
      </c>
      <c r="C660" s="33" t="s">
        <v>796</v>
      </c>
      <c r="D660" s="13">
        <v>1.1</v>
      </c>
      <c r="E660" s="11" t="s">
        <v>66</v>
      </c>
      <c r="F660" s="12" t="s">
        <v>11</v>
      </c>
      <c r="G660" s="29" t="s">
        <v>11</v>
      </c>
      <c r="H660" s="71"/>
    </row>
    <row r="661" spans="1:8" ht="70.5" customHeight="1">
      <c r="A661" s="7">
        <v>7</v>
      </c>
      <c r="B661" s="14" t="s">
        <v>804</v>
      </c>
      <c r="C661" s="33" t="s">
        <v>796</v>
      </c>
      <c r="D661" s="13">
        <v>3.0698</v>
      </c>
      <c r="E661" s="11" t="s">
        <v>17</v>
      </c>
      <c r="F661" s="12" t="s">
        <v>11</v>
      </c>
      <c r="G661" s="29" t="s">
        <v>11</v>
      </c>
      <c r="H661" s="71"/>
    </row>
    <row r="662" spans="1:8" ht="70.5" customHeight="1">
      <c r="A662" s="7">
        <v>8</v>
      </c>
      <c r="B662" s="14" t="s">
        <v>805</v>
      </c>
      <c r="C662" s="33" t="s">
        <v>796</v>
      </c>
      <c r="D662" s="13">
        <v>3.8096</v>
      </c>
      <c r="E662" s="11" t="s">
        <v>17</v>
      </c>
      <c r="F662" s="12" t="s">
        <v>11</v>
      </c>
      <c r="G662" s="11" t="s">
        <v>806</v>
      </c>
      <c r="H662" s="69"/>
    </row>
    <row r="663" spans="1:8" ht="70.5" customHeight="1">
      <c r="A663" s="7">
        <v>9</v>
      </c>
      <c r="B663" s="14" t="s">
        <v>807</v>
      </c>
      <c r="C663" s="33" t="s">
        <v>796</v>
      </c>
      <c r="D663" s="13">
        <v>15.1171</v>
      </c>
      <c r="E663" s="11" t="s">
        <v>17</v>
      </c>
      <c r="F663" s="12" t="s">
        <v>11</v>
      </c>
      <c r="G663" s="29" t="s">
        <v>11</v>
      </c>
      <c r="H663" s="71"/>
    </row>
    <row r="664" spans="1:8" ht="70.5" customHeight="1">
      <c r="A664" s="7">
        <v>10</v>
      </c>
      <c r="B664" s="14" t="s">
        <v>808</v>
      </c>
      <c r="C664" s="33" t="s">
        <v>796</v>
      </c>
      <c r="D664" s="13">
        <v>3.0718</v>
      </c>
      <c r="E664" s="11" t="s">
        <v>17</v>
      </c>
      <c r="F664" s="12" t="s">
        <v>11</v>
      </c>
      <c r="G664" s="29" t="s">
        <v>11</v>
      </c>
      <c r="H664" s="71"/>
    </row>
    <row r="665" spans="1:8" ht="70.5" customHeight="1">
      <c r="A665" s="7">
        <v>11</v>
      </c>
      <c r="B665" s="14" t="s">
        <v>809</v>
      </c>
      <c r="C665" s="33" t="s">
        <v>796</v>
      </c>
      <c r="D665" s="13">
        <v>4.9093</v>
      </c>
      <c r="E665" s="11" t="s">
        <v>17</v>
      </c>
      <c r="F665" s="12" t="s">
        <v>11</v>
      </c>
      <c r="G665" s="11" t="s">
        <v>810</v>
      </c>
      <c r="H665" s="69"/>
    </row>
    <row r="666" spans="1:8" ht="30.75" customHeight="1">
      <c r="A666" s="16">
        <v>11</v>
      </c>
      <c r="B666" s="152" t="s">
        <v>811</v>
      </c>
      <c r="C666" s="153"/>
      <c r="D666" s="17">
        <v>80.9658</v>
      </c>
      <c r="E666" s="25"/>
      <c r="F666" s="26"/>
      <c r="G666" s="25"/>
      <c r="H666" s="70"/>
    </row>
    <row r="667" spans="1:11" ht="70.5" customHeight="1">
      <c r="A667" s="7">
        <v>1</v>
      </c>
      <c r="B667" s="14" t="s">
        <v>812</v>
      </c>
      <c r="C667" s="33" t="s">
        <v>813</v>
      </c>
      <c r="D667" s="13">
        <v>2.9605</v>
      </c>
      <c r="E667" s="11" t="s">
        <v>17</v>
      </c>
      <c r="F667" s="12" t="s">
        <v>11</v>
      </c>
      <c r="G667" s="29" t="s">
        <v>11</v>
      </c>
      <c r="H667" s="71"/>
      <c r="K667" t="s">
        <v>1086</v>
      </c>
    </row>
    <row r="668" spans="1:8" ht="70.5" customHeight="1">
      <c r="A668" s="7">
        <v>2</v>
      </c>
      <c r="B668" s="14" t="s">
        <v>814</v>
      </c>
      <c r="C668" s="33" t="s">
        <v>813</v>
      </c>
      <c r="D668" s="13">
        <v>7.7714</v>
      </c>
      <c r="E668" s="11" t="s">
        <v>17</v>
      </c>
      <c r="F668" s="12" t="s">
        <v>11</v>
      </c>
      <c r="G668" s="11" t="s">
        <v>810</v>
      </c>
      <c r="H668" s="69"/>
    </row>
    <row r="669" spans="1:8" ht="70.5" customHeight="1">
      <c r="A669" s="7">
        <v>3</v>
      </c>
      <c r="B669" s="14" t="s">
        <v>815</v>
      </c>
      <c r="C669" s="33" t="s">
        <v>813</v>
      </c>
      <c r="D669" s="13">
        <v>8.1293</v>
      </c>
      <c r="E669" s="11" t="s">
        <v>17</v>
      </c>
      <c r="F669" s="12" t="s">
        <v>11</v>
      </c>
      <c r="G669" s="29" t="s">
        <v>11</v>
      </c>
      <c r="H669" s="71"/>
    </row>
    <row r="670" spans="1:8" ht="70.5" customHeight="1">
      <c r="A670" s="7">
        <v>4</v>
      </c>
      <c r="B670" s="14" t="s">
        <v>816</v>
      </c>
      <c r="C670" s="33" t="s">
        <v>813</v>
      </c>
      <c r="D670" s="13">
        <v>3.0823</v>
      </c>
      <c r="E670" s="11" t="s">
        <v>17</v>
      </c>
      <c r="F670" s="12" t="s">
        <v>11</v>
      </c>
      <c r="G670" s="29" t="s">
        <v>11</v>
      </c>
      <c r="H670" s="71"/>
    </row>
    <row r="671" spans="1:8" ht="70.5" customHeight="1">
      <c r="A671" s="7">
        <v>5</v>
      </c>
      <c r="B671" s="14" t="s">
        <v>817</v>
      </c>
      <c r="C671" s="33" t="s">
        <v>813</v>
      </c>
      <c r="D671" s="13">
        <v>13.5537</v>
      </c>
      <c r="E671" s="11" t="s">
        <v>17</v>
      </c>
      <c r="F671" s="12" t="s">
        <v>11</v>
      </c>
      <c r="G671" s="29" t="s">
        <v>11</v>
      </c>
      <c r="H671" s="71"/>
    </row>
    <row r="672" spans="1:8" ht="70.5" customHeight="1">
      <c r="A672" s="7">
        <v>6</v>
      </c>
      <c r="B672" s="14" t="s">
        <v>818</v>
      </c>
      <c r="C672" s="33" t="s">
        <v>813</v>
      </c>
      <c r="D672" s="13">
        <v>12.1586</v>
      </c>
      <c r="E672" s="11" t="s">
        <v>17</v>
      </c>
      <c r="F672" s="12" t="s">
        <v>11</v>
      </c>
      <c r="G672" s="29" t="s">
        <v>11</v>
      </c>
      <c r="H672" s="71"/>
    </row>
    <row r="673" spans="1:8" ht="70.5" customHeight="1">
      <c r="A673" s="7">
        <v>7</v>
      </c>
      <c r="B673" s="14" t="s">
        <v>819</v>
      </c>
      <c r="C673" s="33" t="s">
        <v>813</v>
      </c>
      <c r="D673" s="13">
        <v>1.0469</v>
      </c>
      <c r="E673" s="11" t="s">
        <v>17</v>
      </c>
      <c r="F673" s="12" t="s">
        <v>11</v>
      </c>
      <c r="G673" s="29" t="s">
        <v>11</v>
      </c>
      <c r="H673" s="71"/>
    </row>
    <row r="674" spans="1:8" ht="70.5" customHeight="1">
      <c r="A674" s="7">
        <v>8</v>
      </c>
      <c r="B674" s="14" t="s">
        <v>820</v>
      </c>
      <c r="C674" s="33" t="s">
        <v>813</v>
      </c>
      <c r="D674" s="13">
        <v>5.1622</v>
      </c>
      <c r="E674" s="11" t="s">
        <v>17</v>
      </c>
      <c r="F674" s="12" t="s">
        <v>11</v>
      </c>
      <c r="G674" s="29" t="s">
        <v>11</v>
      </c>
      <c r="H674" s="71"/>
    </row>
    <row r="675" spans="1:8" ht="70.5" customHeight="1">
      <c r="A675" s="7">
        <v>9</v>
      </c>
      <c r="B675" s="20" t="s">
        <v>821</v>
      </c>
      <c r="C675" s="33" t="s">
        <v>813</v>
      </c>
      <c r="D675" s="41">
        <v>5.2874</v>
      </c>
      <c r="E675" s="11" t="s">
        <v>17</v>
      </c>
      <c r="F675" s="12" t="s">
        <v>11</v>
      </c>
      <c r="G675" s="29" t="s">
        <v>11</v>
      </c>
      <c r="H675" s="71"/>
    </row>
    <row r="676" spans="1:8" ht="30" customHeight="1">
      <c r="A676" s="16">
        <v>9</v>
      </c>
      <c r="B676" s="152" t="s">
        <v>822</v>
      </c>
      <c r="C676" s="153"/>
      <c r="D676" s="17">
        <v>59.1523</v>
      </c>
      <c r="E676" s="25"/>
      <c r="F676" s="26"/>
      <c r="G676" s="32"/>
      <c r="H676" s="72"/>
    </row>
    <row r="677" spans="1:8" ht="70.5" customHeight="1">
      <c r="A677" s="7">
        <v>1</v>
      </c>
      <c r="B677" s="8" t="s">
        <v>823</v>
      </c>
      <c r="C677" s="9" t="s">
        <v>824</v>
      </c>
      <c r="D677" s="13">
        <v>8.6485</v>
      </c>
      <c r="E677" s="11" t="s">
        <v>17</v>
      </c>
      <c r="F677" s="12" t="s">
        <v>11</v>
      </c>
      <c r="G677" s="29" t="s">
        <v>11</v>
      </c>
      <c r="H677" s="71"/>
    </row>
    <row r="678" spans="1:8" ht="70.5" customHeight="1">
      <c r="A678" s="7">
        <v>2</v>
      </c>
      <c r="B678" s="8" t="s">
        <v>825</v>
      </c>
      <c r="C678" s="9" t="s">
        <v>824</v>
      </c>
      <c r="D678" s="13">
        <v>7.6634</v>
      </c>
      <c r="E678" s="11" t="s">
        <v>17</v>
      </c>
      <c r="F678" s="12" t="s">
        <v>11</v>
      </c>
      <c r="G678" s="29" t="s">
        <v>11</v>
      </c>
      <c r="H678" s="71"/>
    </row>
    <row r="679" spans="1:8" ht="70.5" customHeight="1">
      <c r="A679" s="7">
        <v>3</v>
      </c>
      <c r="B679" s="8" t="s">
        <v>826</v>
      </c>
      <c r="C679" s="9" t="s">
        <v>824</v>
      </c>
      <c r="D679" s="13">
        <v>1.1663</v>
      </c>
      <c r="E679" s="11" t="s">
        <v>17</v>
      </c>
      <c r="F679" s="12" t="s">
        <v>11</v>
      </c>
      <c r="G679" s="29" t="s">
        <v>11</v>
      </c>
      <c r="H679" s="71"/>
    </row>
    <row r="680" spans="1:8" s="100" customFormat="1" ht="70.5" customHeight="1">
      <c r="A680" s="7">
        <v>4</v>
      </c>
      <c r="B680" s="58" t="s">
        <v>827</v>
      </c>
      <c r="C680" s="102" t="s">
        <v>824</v>
      </c>
      <c r="D680" s="61">
        <v>5.1092</v>
      </c>
      <c r="E680" s="103" t="s">
        <v>9</v>
      </c>
      <c r="F680" s="104" t="s">
        <v>828</v>
      </c>
      <c r="G680" s="98" t="s">
        <v>11</v>
      </c>
      <c r="H680" s="99"/>
    </row>
    <row r="681" spans="1:8" ht="70.5" customHeight="1">
      <c r="A681" s="7">
        <v>5</v>
      </c>
      <c r="B681" s="8" t="s">
        <v>829</v>
      </c>
      <c r="C681" s="9" t="s">
        <v>824</v>
      </c>
      <c r="D681" s="13">
        <v>0.8866</v>
      </c>
      <c r="E681" s="11" t="s">
        <v>17</v>
      </c>
      <c r="F681" s="12" t="s">
        <v>11</v>
      </c>
      <c r="G681" s="29" t="s">
        <v>11</v>
      </c>
      <c r="H681" s="71"/>
    </row>
    <row r="682" spans="1:8" ht="70.5" customHeight="1">
      <c r="A682" s="7">
        <v>6</v>
      </c>
      <c r="B682" s="8" t="s">
        <v>830</v>
      </c>
      <c r="C682" s="9" t="s">
        <v>824</v>
      </c>
      <c r="D682" s="13">
        <v>8.3571</v>
      </c>
      <c r="E682" s="11" t="s">
        <v>9</v>
      </c>
      <c r="F682" s="12" t="s">
        <v>831</v>
      </c>
      <c r="G682" s="11" t="s">
        <v>832</v>
      </c>
      <c r="H682" s="69"/>
    </row>
    <row r="683" spans="1:8" ht="70.5" customHeight="1">
      <c r="A683" s="7">
        <v>7</v>
      </c>
      <c r="B683" s="8" t="s">
        <v>833</v>
      </c>
      <c r="C683" s="9" t="s">
        <v>824</v>
      </c>
      <c r="D683" s="13">
        <v>1.0246</v>
      </c>
      <c r="E683" s="11" t="s">
        <v>17</v>
      </c>
      <c r="F683" s="12" t="s">
        <v>11</v>
      </c>
      <c r="G683" s="29" t="s">
        <v>11</v>
      </c>
      <c r="H683" s="71"/>
    </row>
    <row r="684" spans="1:8" ht="70.5" customHeight="1">
      <c r="A684" s="7">
        <v>8</v>
      </c>
      <c r="B684" s="8" t="s">
        <v>834</v>
      </c>
      <c r="C684" s="9" t="s">
        <v>824</v>
      </c>
      <c r="D684" s="13">
        <v>0.7371</v>
      </c>
      <c r="E684" s="11" t="s">
        <v>17</v>
      </c>
      <c r="F684" s="12" t="s">
        <v>11</v>
      </c>
      <c r="G684" s="29" t="s">
        <v>11</v>
      </c>
      <c r="H684" s="71"/>
    </row>
    <row r="685" spans="1:8" ht="70.5" customHeight="1">
      <c r="A685" s="7">
        <v>9</v>
      </c>
      <c r="B685" s="8" t="s">
        <v>835</v>
      </c>
      <c r="C685" s="9" t="s">
        <v>824</v>
      </c>
      <c r="D685" s="13">
        <v>15.685</v>
      </c>
      <c r="E685" s="11" t="s">
        <v>17</v>
      </c>
      <c r="F685" s="12" t="s">
        <v>11</v>
      </c>
      <c r="G685" s="29" t="s">
        <v>11</v>
      </c>
      <c r="H685" s="71"/>
    </row>
    <row r="686" spans="1:8" ht="70.5" customHeight="1">
      <c r="A686" s="7">
        <v>10</v>
      </c>
      <c r="B686" s="8" t="s">
        <v>836</v>
      </c>
      <c r="C686" s="9" t="s">
        <v>824</v>
      </c>
      <c r="D686" s="13">
        <v>7.9431</v>
      </c>
      <c r="E686" s="11" t="s">
        <v>9</v>
      </c>
      <c r="F686" s="12" t="s">
        <v>837</v>
      </c>
      <c r="G686" s="29" t="s">
        <v>11</v>
      </c>
      <c r="H686" s="71"/>
    </row>
    <row r="687" spans="1:8" ht="70.5" customHeight="1">
      <c r="A687" s="7">
        <v>11</v>
      </c>
      <c r="B687" s="8" t="s">
        <v>838</v>
      </c>
      <c r="C687" s="9" t="s">
        <v>824</v>
      </c>
      <c r="D687" s="13">
        <v>5.9003</v>
      </c>
      <c r="E687" s="29" t="s">
        <v>17</v>
      </c>
      <c r="F687" s="12" t="s">
        <v>11</v>
      </c>
      <c r="G687" s="11" t="s">
        <v>11</v>
      </c>
      <c r="H687" s="69"/>
    </row>
    <row r="688" spans="1:8" ht="70.5" customHeight="1">
      <c r="A688" s="7">
        <v>12</v>
      </c>
      <c r="B688" s="8" t="s">
        <v>839</v>
      </c>
      <c r="C688" s="9" t="s">
        <v>824</v>
      </c>
      <c r="D688" s="13">
        <v>14.5511</v>
      </c>
      <c r="E688" s="29" t="s">
        <v>17</v>
      </c>
      <c r="F688" s="12" t="s">
        <v>11</v>
      </c>
      <c r="G688" s="11" t="s">
        <v>840</v>
      </c>
      <c r="H688" s="69"/>
    </row>
    <row r="689" spans="1:8" ht="70.5" customHeight="1">
      <c r="A689" s="7">
        <v>13</v>
      </c>
      <c r="B689" s="8" t="s">
        <v>841</v>
      </c>
      <c r="C689" s="9" t="s">
        <v>824</v>
      </c>
      <c r="D689" s="13">
        <v>4.0346</v>
      </c>
      <c r="E689" s="29" t="s">
        <v>17</v>
      </c>
      <c r="F689" s="12" t="s">
        <v>11</v>
      </c>
      <c r="G689" s="11" t="s">
        <v>11</v>
      </c>
      <c r="H689" s="69"/>
    </row>
    <row r="690" spans="1:8" ht="70.5" customHeight="1">
      <c r="A690" s="7">
        <v>14</v>
      </c>
      <c r="B690" s="8" t="s">
        <v>842</v>
      </c>
      <c r="C690" s="9" t="s">
        <v>824</v>
      </c>
      <c r="D690" s="13">
        <v>2.3256</v>
      </c>
      <c r="E690" s="11" t="s">
        <v>17</v>
      </c>
      <c r="F690" s="12" t="s">
        <v>11</v>
      </c>
      <c r="G690" s="11" t="s">
        <v>843</v>
      </c>
      <c r="H690" s="69"/>
    </row>
    <row r="691" spans="1:8" ht="70.5" customHeight="1">
      <c r="A691" s="7">
        <v>15</v>
      </c>
      <c r="B691" s="8" t="s">
        <v>844</v>
      </c>
      <c r="C691" s="9" t="s">
        <v>824</v>
      </c>
      <c r="D691" s="13">
        <v>0.8549</v>
      </c>
      <c r="E691" s="29" t="s">
        <v>17</v>
      </c>
      <c r="F691" s="12" t="s">
        <v>11</v>
      </c>
      <c r="G691" s="11" t="s">
        <v>11</v>
      </c>
      <c r="H691" s="69"/>
    </row>
    <row r="692" spans="1:8" ht="70.5" customHeight="1">
      <c r="A692" s="7">
        <v>16</v>
      </c>
      <c r="B692" s="8" t="s">
        <v>845</v>
      </c>
      <c r="C692" s="9" t="s">
        <v>824</v>
      </c>
      <c r="D692" s="13">
        <v>1.1627</v>
      </c>
      <c r="E692" s="29" t="s">
        <v>17</v>
      </c>
      <c r="F692" s="12" t="s">
        <v>11</v>
      </c>
      <c r="G692" s="11" t="s">
        <v>11</v>
      </c>
      <c r="H692" s="69"/>
    </row>
    <row r="693" spans="1:8" s="100" customFormat="1" ht="70.5" customHeight="1">
      <c r="A693" s="7">
        <v>17</v>
      </c>
      <c r="B693" s="58" t="s">
        <v>846</v>
      </c>
      <c r="C693" s="102" t="s">
        <v>824</v>
      </c>
      <c r="D693" s="61">
        <v>4.6534</v>
      </c>
      <c r="E693" s="98" t="s">
        <v>1035</v>
      </c>
      <c r="F693" s="97" t="s">
        <v>847</v>
      </c>
      <c r="G693" s="103" t="s">
        <v>11</v>
      </c>
      <c r="H693" s="106"/>
    </row>
    <row r="694" spans="1:8" ht="70.5" customHeight="1">
      <c r="A694" s="7">
        <v>18</v>
      </c>
      <c r="B694" s="8" t="s">
        <v>848</v>
      </c>
      <c r="C694" s="9" t="s">
        <v>824</v>
      </c>
      <c r="D694" s="13">
        <v>5.1841</v>
      </c>
      <c r="E694" s="11" t="s">
        <v>17</v>
      </c>
      <c r="F694" s="12" t="s">
        <v>11</v>
      </c>
      <c r="G694" s="11" t="s">
        <v>11</v>
      </c>
      <c r="H694" s="69"/>
    </row>
    <row r="695" spans="1:8" ht="70.5" customHeight="1">
      <c r="A695" s="7">
        <v>19</v>
      </c>
      <c r="B695" s="8" t="s">
        <v>849</v>
      </c>
      <c r="C695" s="9" t="s">
        <v>824</v>
      </c>
      <c r="D695" s="13">
        <v>26.3831</v>
      </c>
      <c r="E695" s="11" t="s">
        <v>17</v>
      </c>
      <c r="F695" s="12" t="s">
        <v>11</v>
      </c>
      <c r="G695" s="11" t="s">
        <v>11</v>
      </c>
      <c r="H695" s="69"/>
    </row>
    <row r="696" spans="1:8" ht="70.5" customHeight="1">
      <c r="A696" s="7">
        <v>20</v>
      </c>
      <c r="B696" s="8" t="s">
        <v>850</v>
      </c>
      <c r="C696" s="9" t="s">
        <v>824</v>
      </c>
      <c r="D696" s="13">
        <v>7.3658</v>
      </c>
      <c r="E696" s="11" t="s">
        <v>9</v>
      </c>
      <c r="F696" s="12" t="s">
        <v>851</v>
      </c>
      <c r="G696" s="11" t="s">
        <v>11</v>
      </c>
      <c r="H696" s="69"/>
    </row>
    <row r="697" spans="1:8" ht="70.5" customHeight="1">
      <c r="A697" s="7">
        <v>21</v>
      </c>
      <c r="B697" s="14" t="s">
        <v>852</v>
      </c>
      <c r="C697" s="9" t="s">
        <v>824</v>
      </c>
      <c r="D697" s="13">
        <v>6.3167</v>
      </c>
      <c r="E697" s="29" t="s">
        <v>17</v>
      </c>
      <c r="F697" s="12" t="s">
        <v>11</v>
      </c>
      <c r="G697" s="11" t="s">
        <v>11</v>
      </c>
      <c r="H697" s="69"/>
    </row>
    <row r="698" spans="1:8" ht="70.5" customHeight="1">
      <c r="A698" s="7">
        <v>22</v>
      </c>
      <c r="B698" s="14" t="s">
        <v>853</v>
      </c>
      <c r="C698" s="9" t="s">
        <v>824</v>
      </c>
      <c r="D698" s="13">
        <v>1.3349</v>
      </c>
      <c r="E698" s="29" t="s">
        <v>17</v>
      </c>
      <c r="F698" s="12" t="s">
        <v>11</v>
      </c>
      <c r="G698" s="29" t="s">
        <v>854</v>
      </c>
      <c r="H698" s="71"/>
    </row>
    <row r="699" spans="1:8" ht="70.5" customHeight="1">
      <c r="A699" s="7">
        <v>23</v>
      </c>
      <c r="B699" s="14" t="s">
        <v>855</v>
      </c>
      <c r="C699" s="9" t="s">
        <v>824</v>
      </c>
      <c r="D699" s="13">
        <v>18.9715</v>
      </c>
      <c r="E699" s="11" t="s">
        <v>66</v>
      </c>
      <c r="F699" s="12" t="s">
        <v>856</v>
      </c>
      <c r="G699" s="11" t="s">
        <v>857</v>
      </c>
      <c r="H699" s="69"/>
    </row>
    <row r="700" spans="1:8" ht="70.5" customHeight="1">
      <c r="A700" s="7">
        <v>24</v>
      </c>
      <c r="B700" s="14" t="s">
        <v>858</v>
      </c>
      <c r="C700" s="9" t="s">
        <v>824</v>
      </c>
      <c r="D700" s="13">
        <v>6</v>
      </c>
      <c r="E700" s="11" t="s">
        <v>66</v>
      </c>
      <c r="F700" s="12" t="s">
        <v>859</v>
      </c>
      <c r="G700" s="11" t="s">
        <v>11</v>
      </c>
      <c r="H700" s="69"/>
    </row>
    <row r="701" spans="1:8" s="100" customFormat="1" ht="96" customHeight="1">
      <c r="A701" s="7">
        <v>25</v>
      </c>
      <c r="B701" s="101" t="s">
        <v>860</v>
      </c>
      <c r="C701" s="102" t="s">
        <v>824</v>
      </c>
      <c r="D701" s="95">
        <v>2.25</v>
      </c>
      <c r="E701" s="98" t="s">
        <v>1035</v>
      </c>
      <c r="F701" s="104" t="s">
        <v>11</v>
      </c>
      <c r="G701" s="103" t="s">
        <v>11</v>
      </c>
      <c r="H701" s="106"/>
    </row>
    <row r="702" spans="1:8" ht="70.5" customHeight="1">
      <c r="A702" s="7">
        <v>26</v>
      </c>
      <c r="B702" s="55" t="s">
        <v>1014</v>
      </c>
      <c r="C702" s="9" t="s">
        <v>824</v>
      </c>
      <c r="D702" s="61">
        <v>22</v>
      </c>
      <c r="E702" s="56" t="s">
        <v>1038</v>
      </c>
      <c r="F702" s="55" t="s">
        <v>1068</v>
      </c>
      <c r="G702" s="11" t="s">
        <v>11</v>
      </c>
      <c r="H702" s="69"/>
    </row>
    <row r="703" spans="1:8" ht="29.25" customHeight="1">
      <c r="A703" s="16">
        <v>26</v>
      </c>
      <c r="B703" s="152" t="s">
        <v>861</v>
      </c>
      <c r="C703" s="153"/>
      <c r="D703" s="17">
        <f>SUM(D677:D702)</f>
        <v>186.5096</v>
      </c>
      <c r="E703" s="25"/>
      <c r="F703" s="26"/>
      <c r="G703" s="25"/>
      <c r="H703" s="70"/>
    </row>
    <row r="704" spans="1:8" ht="70.5" customHeight="1">
      <c r="A704" s="7">
        <v>1</v>
      </c>
      <c r="B704" s="14" t="s">
        <v>862</v>
      </c>
      <c r="C704" s="9" t="s">
        <v>863</v>
      </c>
      <c r="D704" s="13">
        <v>3.8141</v>
      </c>
      <c r="E704" s="29" t="s">
        <v>17</v>
      </c>
      <c r="F704" s="12" t="s">
        <v>11</v>
      </c>
      <c r="G704" s="11" t="s">
        <v>11</v>
      </c>
      <c r="H704" s="69"/>
    </row>
    <row r="705" spans="1:8" ht="70.5" customHeight="1">
      <c r="A705" s="7">
        <v>2</v>
      </c>
      <c r="B705" s="14" t="s">
        <v>864</v>
      </c>
      <c r="C705" s="9" t="s">
        <v>863</v>
      </c>
      <c r="D705" s="13">
        <v>11.9965</v>
      </c>
      <c r="E705" s="29" t="s">
        <v>17</v>
      </c>
      <c r="F705" s="12" t="s">
        <v>11</v>
      </c>
      <c r="G705" s="11" t="s">
        <v>865</v>
      </c>
      <c r="H705" s="69"/>
    </row>
    <row r="706" spans="1:8" ht="70.5" customHeight="1">
      <c r="A706" s="7">
        <v>3</v>
      </c>
      <c r="B706" s="14" t="s">
        <v>866</v>
      </c>
      <c r="C706" s="9" t="s">
        <v>863</v>
      </c>
      <c r="D706" s="13">
        <v>10.9661</v>
      </c>
      <c r="E706" s="29" t="s">
        <v>17</v>
      </c>
      <c r="F706" s="12" t="s">
        <v>11</v>
      </c>
      <c r="G706" s="11" t="s">
        <v>11</v>
      </c>
      <c r="H706" s="69"/>
    </row>
    <row r="707" spans="1:8" ht="70.5" customHeight="1">
      <c r="A707" s="7">
        <v>4</v>
      </c>
      <c r="B707" s="14" t="s">
        <v>867</v>
      </c>
      <c r="C707" s="9" t="s">
        <v>863</v>
      </c>
      <c r="D707" s="13">
        <v>4.758</v>
      </c>
      <c r="E707" s="29" t="s">
        <v>17</v>
      </c>
      <c r="F707" s="12" t="s">
        <v>11</v>
      </c>
      <c r="G707" s="11" t="s">
        <v>11</v>
      </c>
      <c r="H707" s="69"/>
    </row>
    <row r="708" spans="1:8" ht="81" customHeight="1">
      <c r="A708" s="7">
        <v>5</v>
      </c>
      <c r="B708" s="14" t="s">
        <v>868</v>
      </c>
      <c r="C708" s="9" t="s">
        <v>863</v>
      </c>
      <c r="D708" s="13">
        <v>7.6327</v>
      </c>
      <c r="E708" s="29" t="s">
        <v>17</v>
      </c>
      <c r="F708" s="12" t="s">
        <v>11</v>
      </c>
      <c r="G708" s="11" t="s">
        <v>11</v>
      </c>
      <c r="H708" s="69"/>
    </row>
    <row r="709" spans="1:8" ht="70.5" customHeight="1">
      <c r="A709" s="7">
        <v>6</v>
      </c>
      <c r="B709" s="14" t="s">
        <v>869</v>
      </c>
      <c r="C709" s="9" t="s">
        <v>863</v>
      </c>
      <c r="D709" s="13">
        <v>2.7706</v>
      </c>
      <c r="E709" s="29" t="s">
        <v>17</v>
      </c>
      <c r="F709" s="12" t="s">
        <v>11</v>
      </c>
      <c r="G709" s="11" t="s">
        <v>11</v>
      </c>
      <c r="H709" s="69"/>
    </row>
    <row r="710" spans="1:8" ht="70.5" customHeight="1">
      <c r="A710" s="7">
        <v>7</v>
      </c>
      <c r="B710" s="14" t="s">
        <v>870</v>
      </c>
      <c r="C710" s="9" t="s">
        <v>863</v>
      </c>
      <c r="D710" s="13">
        <v>9.4127</v>
      </c>
      <c r="E710" s="29" t="s">
        <v>17</v>
      </c>
      <c r="F710" s="12" t="s">
        <v>11</v>
      </c>
      <c r="G710" s="11" t="s">
        <v>11</v>
      </c>
      <c r="H710" s="69"/>
    </row>
    <row r="711" spans="1:8" ht="70.5" customHeight="1">
      <c r="A711" s="7">
        <v>8</v>
      </c>
      <c r="B711" s="14" t="s">
        <v>871</v>
      </c>
      <c r="C711" s="9" t="s">
        <v>863</v>
      </c>
      <c r="D711" s="13">
        <v>1.7452</v>
      </c>
      <c r="E711" s="29" t="s">
        <v>17</v>
      </c>
      <c r="F711" s="12" t="s">
        <v>11</v>
      </c>
      <c r="G711" s="11" t="s">
        <v>11</v>
      </c>
      <c r="H711" s="69"/>
    </row>
    <row r="712" spans="1:8" ht="70.5" customHeight="1">
      <c r="A712" s="7">
        <v>9</v>
      </c>
      <c r="B712" s="14" t="s">
        <v>872</v>
      </c>
      <c r="C712" s="9" t="s">
        <v>863</v>
      </c>
      <c r="D712" s="13">
        <v>0.7676</v>
      </c>
      <c r="E712" s="29" t="s">
        <v>17</v>
      </c>
      <c r="F712" s="12" t="s">
        <v>11</v>
      </c>
      <c r="G712" s="11" t="s">
        <v>11</v>
      </c>
      <c r="H712" s="69"/>
    </row>
    <row r="713" spans="1:8" ht="70.5" customHeight="1">
      <c r="A713" s="7">
        <v>10</v>
      </c>
      <c r="B713" s="14" t="s">
        <v>873</v>
      </c>
      <c r="C713" s="9" t="s">
        <v>863</v>
      </c>
      <c r="D713" s="13">
        <v>9.5581</v>
      </c>
      <c r="E713" s="29" t="s">
        <v>17</v>
      </c>
      <c r="F713" s="12" t="s">
        <v>11</v>
      </c>
      <c r="G713" s="11" t="s">
        <v>11</v>
      </c>
      <c r="H713" s="69"/>
    </row>
    <row r="714" spans="1:8" ht="70.5" customHeight="1">
      <c r="A714" s="7">
        <v>11</v>
      </c>
      <c r="B714" s="14" t="s">
        <v>874</v>
      </c>
      <c r="C714" s="9" t="s">
        <v>863</v>
      </c>
      <c r="D714" s="13">
        <v>0.9367</v>
      </c>
      <c r="E714" s="29" t="s">
        <v>17</v>
      </c>
      <c r="F714" s="12" t="s">
        <v>11</v>
      </c>
      <c r="G714" s="11" t="s">
        <v>11</v>
      </c>
      <c r="H714" s="69"/>
    </row>
    <row r="715" spans="1:8" ht="70.5" customHeight="1">
      <c r="A715" s="7">
        <v>12</v>
      </c>
      <c r="B715" s="14" t="s">
        <v>875</v>
      </c>
      <c r="C715" s="9" t="s">
        <v>863</v>
      </c>
      <c r="D715" s="13">
        <v>9.5304</v>
      </c>
      <c r="E715" s="29" t="s">
        <v>17</v>
      </c>
      <c r="F715" s="12" t="s">
        <v>11</v>
      </c>
      <c r="G715" s="11" t="s">
        <v>11</v>
      </c>
      <c r="H715" s="69"/>
    </row>
    <row r="716" spans="1:8" ht="70.5" customHeight="1">
      <c r="A716" s="7">
        <v>13</v>
      </c>
      <c r="B716" s="20" t="s">
        <v>876</v>
      </c>
      <c r="C716" s="9" t="s">
        <v>863</v>
      </c>
      <c r="D716" s="41">
        <v>3.8652</v>
      </c>
      <c r="E716" s="29" t="s">
        <v>17</v>
      </c>
      <c r="F716" s="12" t="s">
        <v>11</v>
      </c>
      <c r="G716" s="11" t="s">
        <v>11</v>
      </c>
      <c r="H716" s="69"/>
    </row>
    <row r="717" spans="1:8" ht="70.5" customHeight="1">
      <c r="A717" s="7">
        <v>14</v>
      </c>
      <c r="B717" s="20" t="s">
        <v>877</v>
      </c>
      <c r="C717" s="9" t="s">
        <v>863</v>
      </c>
      <c r="D717" s="41">
        <v>1.0908</v>
      </c>
      <c r="E717" s="29" t="s">
        <v>17</v>
      </c>
      <c r="F717" s="12" t="s">
        <v>11</v>
      </c>
      <c r="G717" s="11" t="s">
        <v>11</v>
      </c>
      <c r="H717" s="69"/>
    </row>
    <row r="718" spans="1:8" ht="70.5" customHeight="1">
      <c r="A718" s="7">
        <v>15</v>
      </c>
      <c r="B718" s="20" t="s">
        <v>878</v>
      </c>
      <c r="C718" s="9" t="s">
        <v>863</v>
      </c>
      <c r="D718" s="41">
        <v>0.9098</v>
      </c>
      <c r="E718" s="29" t="s">
        <v>17</v>
      </c>
      <c r="F718" s="12" t="s">
        <v>11</v>
      </c>
      <c r="G718" s="11" t="s">
        <v>11</v>
      </c>
      <c r="H718" s="69"/>
    </row>
    <row r="719" spans="1:8" ht="70.5" customHeight="1">
      <c r="A719" s="7">
        <v>16</v>
      </c>
      <c r="B719" s="20" t="s">
        <v>879</v>
      </c>
      <c r="C719" s="9" t="s">
        <v>863</v>
      </c>
      <c r="D719" s="41">
        <v>0.7043</v>
      </c>
      <c r="E719" s="29" t="s">
        <v>17</v>
      </c>
      <c r="F719" s="12" t="s">
        <v>11</v>
      </c>
      <c r="G719" s="11" t="s">
        <v>11</v>
      </c>
      <c r="H719" s="69"/>
    </row>
    <row r="720" spans="1:8" ht="31.5" customHeight="1">
      <c r="A720" s="16">
        <v>16</v>
      </c>
      <c r="B720" s="152" t="s">
        <v>880</v>
      </c>
      <c r="C720" s="153"/>
      <c r="D720" s="22">
        <f>SUM(D704:D719)</f>
        <v>80.45880000000001</v>
      </c>
      <c r="E720" s="29"/>
      <c r="F720" s="12"/>
      <c r="G720" s="11"/>
      <c r="H720" s="69"/>
    </row>
    <row r="721" spans="1:8" ht="70.5" customHeight="1">
      <c r="A721" s="7">
        <v>1</v>
      </c>
      <c r="B721" s="14" t="s">
        <v>881</v>
      </c>
      <c r="C721" s="33" t="s">
        <v>882</v>
      </c>
      <c r="D721" s="13">
        <v>7.5395</v>
      </c>
      <c r="E721" s="29" t="s">
        <v>17</v>
      </c>
      <c r="F721" s="12" t="s">
        <v>11</v>
      </c>
      <c r="G721" s="11" t="s">
        <v>11</v>
      </c>
      <c r="H721" s="69"/>
    </row>
    <row r="722" spans="1:8" ht="70.5" customHeight="1">
      <c r="A722" s="7">
        <v>2</v>
      </c>
      <c r="B722" s="14" t="s">
        <v>883</v>
      </c>
      <c r="C722" s="33" t="s">
        <v>882</v>
      </c>
      <c r="D722" s="13">
        <v>5.6594</v>
      </c>
      <c r="E722" s="29" t="s">
        <v>17</v>
      </c>
      <c r="F722" s="12" t="s">
        <v>11</v>
      </c>
      <c r="G722" s="11" t="s">
        <v>11</v>
      </c>
      <c r="H722" s="69"/>
    </row>
    <row r="723" spans="1:8" ht="70.5" customHeight="1">
      <c r="A723" s="7">
        <v>3</v>
      </c>
      <c r="B723" s="14" t="s">
        <v>884</v>
      </c>
      <c r="C723" s="33" t="s">
        <v>882</v>
      </c>
      <c r="D723" s="13">
        <v>2.9952</v>
      </c>
      <c r="E723" s="29" t="s">
        <v>17</v>
      </c>
      <c r="F723" s="12" t="s">
        <v>11</v>
      </c>
      <c r="G723" s="11" t="s">
        <v>11</v>
      </c>
      <c r="H723" s="69"/>
    </row>
    <row r="724" spans="1:8" ht="70.5" customHeight="1">
      <c r="A724" s="7">
        <v>4</v>
      </c>
      <c r="B724" s="14" t="s">
        <v>885</v>
      </c>
      <c r="C724" s="33" t="s">
        <v>882</v>
      </c>
      <c r="D724" s="13">
        <v>9.3926</v>
      </c>
      <c r="E724" s="29" t="s">
        <v>17</v>
      </c>
      <c r="F724" s="12" t="s">
        <v>11</v>
      </c>
      <c r="G724" s="11" t="s">
        <v>11</v>
      </c>
      <c r="H724" s="69"/>
    </row>
    <row r="725" spans="1:8" ht="70.5" customHeight="1">
      <c r="A725" s="7">
        <v>5</v>
      </c>
      <c r="B725" s="14" t="s">
        <v>886</v>
      </c>
      <c r="C725" s="33" t="s">
        <v>882</v>
      </c>
      <c r="D725" s="13">
        <v>4.352</v>
      </c>
      <c r="E725" s="11" t="s">
        <v>66</v>
      </c>
      <c r="F725" s="12" t="s">
        <v>887</v>
      </c>
      <c r="G725" s="11" t="s">
        <v>11</v>
      </c>
      <c r="H725" s="69"/>
    </row>
    <row r="726" spans="1:8" ht="70.5" customHeight="1">
      <c r="A726" s="7">
        <v>6</v>
      </c>
      <c r="B726" s="14" t="s">
        <v>888</v>
      </c>
      <c r="C726" s="33" t="s">
        <v>882</v>
      </c>
      <c r="D726" s="13">
        <v>4.352</v>
      </c>
      <c r="E726" s="11" t="s">
        <v>66</v>
      </c>
      <c r="F726" s="12" t="s">
        <v>889</v>
      </c>
      <c r="G726" s="11" t="s">
        <v>11</v>
      </c>
      <c r="H726" s="69"/>
    </row>
    <row r="727" spans="1:8" ht="70.5" customHeight="1">
      <c r="A727" s="7">
        <v>7</v>
      </c>
      <c r="B727" s="14" t="s">
        <v>890</v>
      </c>
      <c r="C727" s="33" t="s">
        <v>882</v>
      </c>
      <c r="D727" s="13">
        <v>4.0258</v>
      </c>
      <c r="E727" s="11" t="s">
        <v>66</v>
      </c>
      <c r="F727" s="12" t="s">
        <v>891</v>
      </c>
      <c r="G727" s="11" t="s">
        <v>11</v>
      </c>
      <c r="H727" s="69"/>
    </row>
    <row r="728" spans="1:8" ht="70.5" customHeight="1">
      <c r="A728" s="7">
        <v>8</v>
      </c>
      <c r="B728" s="14" t="s">
        <v>892</v>
      </c>
      <c r="C728" s="33" t="s">
        <v>882</v>
      </c>
      <c r="D728" s="13">
        <v>4.4215</v>
      </c>
      <c r="E728" s="11" t="s">
        <v>66</v>
      </c>
      <c r="F728" s="12" t="s">
        <v>893</v>
      </c>
      <c r="G728" s="11" t="s">
        <v>11</v>
      </c>
      <c r="H728" s="69"/>
    </row>
    <row r="729" spans="1:8" ht="70.5" customHeight="1">
      <c r="A729" s="7">
        <v>9</v>
      </c>
      <c r="B729" s="20" t="s">
        <v>894</v>
      </c>
      <c r="C729" s="33" t="s">
        <v>882</v>
      </c>
      <c r="D729" s="41">
        <v>0.869</v>
      </c>
      <c r="E729" s="11" t="s">
        <v>66</v>
      </c>
      <c r="F729" s="12" t="s">
        <v>1076</v>
      </c>
      <c r="G729" s="11" t="s">
        <v>11</v>
      </c>
      <c r="H729" s="69"/>
    </row>
    <row r="730" spans="1:8" ht="70.5" customHeight="1">
      <c r="A730" s="7">
        <v>10</v>
      </c>
      <c r="B730" s="20" t="s">
        <v>895</v>
      </c>
      <c r="C730" s="33" t="s">
        <v>882</v>
      </c>
      <c r="D730" s="41">
        <v>0.899</v>
      </c>
      <c r="E730" s="11" t="s">
        <v>66</v>
      </c>
      <c r="F730" s="12" t="s">
        <v>1077</v>
      </c>
      <c r="G730" s="11" t="s">
        <v>11</v>
      </c>
      <c r="H730" s="69"/>
    </row>
    <row r="731" spans="1:8" ht="70.5" customHeight="1">
      <c r="A731" s="7">
        <v>11</v>
      </c>
      <c r="B731" s="20" t="s">
        <v>896</v>
      </c>
      <c r="C731" s="33" t="s">
        <v>882</v>
      </c>
      <c r="D731" s="41">
        <v>0.895</v>
      </c>
      <c r="E731" s="11" t="s">
        <v>66</v>
      </c>
      <c r="F731" s="12" t="s">
        <v>1078</v>
      </c>
      <c r="G731" s="11" t="s">
        <v>11</v>
      </c>
      <c r="H731" s="69"/>
    </row>
    <row r="732" spans="1:8" ht="70.5" customHeight="1">
      <c r="A732" s="7">
        <v>12</v>
      </c>
      <c r="B732" s="20" t="s">
        <v>897</v>
      </c>
      <c r="C732" s="33" t="s">
        <v>882</v>
      </c>
      <c r="D732" s="41">
        <v>0.552</v>
      </c>
      <c r="E732" s="11" t="s">
        <v>66</v>
      </c>
      <c r="F732" s="12" t="s">
        <v>1075</v>
      </c>
      <c r="G732" s="11" t="s">
        <v>11</v>
      </c>
      <c r="H732" s="69"/>
    </row>
    <row r="733" spans="1:8" ht="70.5" customHeight="1">
      <c r="A733" s="7">
        <v>13</v>
      </c>
      <c r="B733" s="15" t="s">
        <v>898</v>
      </c>
      <c r="C733" s="33" t="s">
        <v>882</v>
      </c>
      <c r="D733" s="10">
        <v>9.1998</v>
      </c>
      <c r="E733" s="11" t="s">
        <v>17</v>
      </c>
      <c r="F733" s="12" t="s">
        <v>11</v>
      </c>
      <c r="G733" s="11" t="s">
        <v>11</v>
      </c>
      <c r="H733" s="69"/>
    </row>
    <row r="734" spans="1:8" ht="36" customHeight="1">
      <c r="A734" s="16">
        <v>13</v>
      </c>
      <c r="B734" s="152" t="s">
        <v>899</v>
      </c>
      <c r="C734" s="153"/>
      <c r="D734" s="22">
        <f>SUM(D721:D733)</f>
        <v>55.15280000000001</v>
      </c>
      <c r="E734" s="11"/>
      <c r="F734" s="12"/>
      <c r="G734" s="11"/>
      <c r="H734" s="69"/>
    </row>
    <row r="735" spans="1:8" ht="70.5" customHeight="1">
      <c r="A735" s="7">
        <v>1</v>
      </c>
      <c r="B735" s="14" t="s">
        <v>900</v>
      </c>
      <c r="C735" s="33" t="s">
        <v>901</v>
      </c>
      <c r="D735" s="13">
        <v>6.0573</v>
      </c>
      <c r="E735" s="29" t="s">
        <v>17</v>
      </c>
      <c r="F735" s="12" t="s">
        <v>11</v>
      </c>
      <c r="G735" s="11" t="s">
        <v>11</v>
      </c>
      <c r="H735" s="69"/>
    </row>
    <row r="736" spans="1:8" ht="70.5" customHeight="1">
      <c r="A736" s="7">
        <v>2</v>
      </c>
      <c r="B736" s="14" t="s">
        <v>902</v>
      </c>
      <c r="C736" s="33" t="s">
        <v>901</v>
      </c>
      <c r="D736" s="13">
        <v>10.322</v>
      </c>
      <c r="E736" s="29" t="s">
        <v>17</v>
      </c>
      <c r="F736" s="12" t="s">
        <v>11</v>
      </c>
      <c r="G736" s="11" t="s">
        <v>11</v>
      </c>
      <c r="H736" s="69"/>
    </row>
    <row r="737" spans="1:8" ht="70.5" customHeight="1">
      <c r="A737" s="7">
        <v>3</v>
      </c>
      <c r="B737" s="14" t="s">
        <v>903</v>
      </c>
      <c r="C737" s="33" t="s">
        <v>901</v>
      </c>
      <c r="D737" s="13">
        <v>9.8248</v>
      </c>
      <c r="E737" s="29" t="s">
        <v>17</v>
      </c>
      <c r="F737" s="12" t="s">
        <v>11</v>
      </c>
      <c r="G737" s="11" t="s">
        <v>11</v>
      </c>
      <c r="H737" s="69"/>
    </row>
    <row r="738" spans="1:8" ht="70.5" customHeight="1">
      <c r="A738" s="7">
        <v>4</v>
      </c>
      <c r="B738" s="14" t="s">
        <v>904</v>
      </c>
      <c r="C738" s="33" t="s">
        <v>901</v>
      </c>
      <c r="D738" s="13">
        <v>3.2236</v>
      </c>
      <c r="E738" s="29" t="s">
        <v>17</v>
      </c>
      <c r="F738" s="12" t="s">
        <v>11</v>
      </c>
      <c r="G738" s="11" t="s">
        <v>11</v>
      </c>
      <c r="H738" s="69"/>
    </row>
    <row r="739" spans="1:8" ht="70.5" customHeight="1">
      <c r="A739" s="7">
        <v>5</v>
      </c>
      <c r="B739" s="14" t="s">
        <v>905</v>
      </c>
      <c r="C739" s="33" t="s">
        <v>901</v>
      </c>
      <c r="D739" s="13">
        <v>3.7681</v>
      </c>
      <c r="E739" s="29" t="s">
        <v>17</v>
      </c>
      <c r="F739" s="12" t="s">
        <v>11</v>
      </c>
      <c r="G739" s="11" t="s">
        <v>11</v>
      </c>
      <c r="H739" s="69"/>
    </row>
    <row r="740" spans="1:8" ht="70.5" customHeight="1">
      <c r="A740" s="7">
        <v>6</v>
      </c>
      <c r="B740" s="14" t="s">
        <v>906</v>
      </c>
      <c r="C740" s="33" t="s">
        <v>901</v>
      </c>
      <c r="D740" s="13">
        <v>7.0337</v>
      </c>
      <c r="E740" s="29" t="s">
        <v>17</v>
      </c>
      <c r="F740" s="12" t="s">
        <v>11</v>
      </c>
      <c r="G740" s="11" t="s">
        <v>11</v>
      </c>
      <c r="H740" s="69"/>
    </row>
    <row r="741" spans="1:8" ht="70.5" customHeight="1">
      <c r="A741" s="7">
        <v>7</v>
      </c>
      <c r="B741" s="20" t="s">
        <v>907</v>
      </c>
      <c r="C741" s="33" t="s">
        <v>901</v>
      </c>
      <c r="D741" s="41">
        <v>6.2409</v>
      </c>
      <c r="E741" s="29" t="s">
        <v>17</v>
      </c>
      <c r="F741" s="12" t="s">
        <v>11</v>
      </c>
      <c r="G741" s="11" t="s">
        <v>11</v>
      </c>
      <c r="H741" s="69"/>
    </row>
    <row r="742" spans="1:8" s="100" customFormat="1" ht="70.5" customHeight="1">
      <c r="A742" s="7">
        <v>8</v>
      </c>
      <c r="B742" s="101" t="s">
        <v>908</v>
      </c>
      <c r="C742" s="105" t="s">
        <v>901</v>
      </c>
      <c r="D742" s="95">
        <v>6.8</v>
      </c>
      <c r="E742" s="98" t="s">
        <v>1035</v>
      </c>
      <c r="F742" s="104" t="s">
        <v>11</v>
      </c>
      <c r="G742" s="103" t="s">
        <v>11</v>
      </c>
      <c r="H742" s="106"/>
    </row>
    <row r="743" spans="1:8" s="100" customFormat="1" ht="70.5" customHeight="1">
      <c r="A743" s="7">
        <v>9</v>
      </c>
      <c r="B743" s="101" t="s">
        <v>909</v>
      </c>
      <c r="C743" s="105" t="s">
        <v>901</v>
      </c>
      <c r="D743" s="95">
        <v>2.5</v>
      </c>
      <c r="E743" s="98" t="s">
        <v>1035</v>
      </c>
      <c r="F743" s="104" t="s">
        <v>11</v>
      </c>
      <c r="G743" s="103" t="s">
        <v>11</v>
      </c>
      <c r="H743" s="106"/>
    </row>
    <row r="744" spans="1:8" ht="70.5" customHeight="1">
      <c r="A744" s="7">
        <v>10</v>
      </c>
      <c r="B744" s="55" t="s">
        <v>1015</v>
      </c>
      <c r="C744" s="33" t="s">
        <v>901</v>
      </c>
      <c r="D744" s="61">
        <v>10</v>
      </c>
      <c r="E744" s="55" t="s">
        <v>1038</v>
      </c>
      <c r="F744" s="55" t="s">
        <v>1069</v>
      </c>
      <c r="G744" s="11" t="s">
        <v>11</v>
      </c>
      <c r="H744" s="69"/>
    </row>
    <row r="745" spans="1:8" ht="70.5" customHeight="1">
      <c r="A745" s="7">
        <v>11</v>
      </c>
      <c r="B745" s="55" t="s">
        <v>1016</v>
      </c>
      <c r="C745" s="33" t="s">
        <v>901</v>
      </c>
      <c r="D745" s="61">
        <v>5.96</v>
      </c>
      <c r="E745" s="55" t="s">
        <v>1038</v>
      </c>
      <c r="F745" s="55" t="s">
        <v>1070</v>
      </c>
      <c r="G745" s="11" t="s">
        <v>11</v>
      </c>
      <c r="H745" s="69"/>
    </row>
    <row r="746" spans="1:8" ht="70.5" customHeight="1">
      <c r="A746" s="7">
        <v>12</v>
      </c>
      <c r="B746" s="60" t="s">
        <v>1017</v>
      </c>
      <c r="C746" s="33" t="s">
        <v>901</v>
      </c>
      <c r="D746" s="61">
        <v>9</v>
      </c>
      <c r="E746" s="55" t="s">
        <v>1038</v>
      </c>
      <c r="F746" s="55" t="s">
        <v>1071</v>
      </c>
      <c r="G746" s="11" t="s">
        <v>11</v>
      </c>
      <c r="H746" s="69"/>
    </row>
    <row r="747" spans="1:8" ht="26.25" customHeight="1">
      <c r="A747" s="16">
        <v>12</v>
      </c>
      <c r="B747" s="152" t="s">
        <v>910</v>
      </c>
      <c r="C747" s="153"/>
      <c r="D747" s="22">
        <f>SUM(D735:D746)</f>
        <v>80.73039999999999</v>
      </c>
      <c r="E747" s="29"/>
      <c r="F747" s="12"/>
      <c r="G747" s="11"/>
      <c r="H747" s="69"/>
    </row>
    <row r="748" spans="1:8" ht="70.5" customHeight="1">
      <c r="A748" s="7">
        <v>1</v>
      </c>
      <c r="B748" s="14" t="s">
        <v>911</v>
      </c>
      <c r="C748" s="33" t="s">
        <v>793</v>
      </c>
      <c r="D748" s="13">
        <v>20.4757</v>
      </c>
      <c r="E748" s="29" t="s">
        <v>17</v>
      </c>
      <c r="F748" s="12" t="s">
        <v>11</v>
      </c>
      <c r="G748" s="11" t="s">
        <v>11</v>
      </c>
      <c r="H748" s="69"/>
    </row>
    <row r="749" spans="1:8" ht="70.5" customHeight="1">
      <c r="A749" s="7">
        <v>2</v>
      </c>
      <c r="B749" s="14" t="s">
        <v>912</v>
      </c>
      <c r="C749" s="33" t="s">
        <v>793</v>
      </c>
      <c r="D749" s="13">
        <v>16.1158</v>
      </c>
      <c r="E749" s="29" t="s">
        <v>17</v>
      </c>
      <c r="F749" s="12" t="s">
        <v>11</v>
      </c>
      <c r="G749" s="11" t="s">
        <v>11</v>
      </c>
      <c r="H749" s="69"/>
    </row>
    <row r="750" spans="1:8" ht="70.5" customHeight="1">
      <c r="A750" s="7">
        <v>3</v>
      </c>
      <c r="B750" s="14" t="s">
        <v>913</v>
      </c>
      <c r="C750" s="33" t="s">
        <v>793</v>
      </c>
      <c r="D750" s="13">
        <v>10.9058</v>
      </c>
      <c r="E750" s="29" t="s">
        <v>17</v>
      </c>
      <c r="F750" s="12" t="s">
        <v>11</v>
      </c>
      <c r="G750" s="11" t="s">
        <v>11</v>
      </c>
      <c r="H750" s="69"/>
    </row>
    <row r="751" spans="1:8" ht="70.5" customHeight="1">
      <c r="A751" s="7">
        <v>4</v>
      </c>
      <c r="B751" s="14" t="s">
        <v>914</v>
      </c>
      <c r="C751" s="33" t="s">
        <v>793</v>
      </c>
      <c r="D751" s="13">
        <v>7.7513</v>
      </c>
      <c r="E751" s="29" t="s">
        <v>17</v>
      </c>
      <c r="F751" s="12" t="s">
        <v>11</v>
      </c>
      <c r="G751" s="11" t="s">
        <v>11</v>
      </c>
      <c r="H751" s="69"/>
    </row>
    <row r="752" spans="1:8" ht="70.5" customHeight="1">
      <c r="A752" s="7">
        <v>5</v>
      </c>
      <c r="B752" s="14" t="s">
        <v>915</v>
      </c>
      <c r="C752" s="33" t="s">
        <v>793</v>
      </c>
      <c r="D752" s="13">
        <v>4.864</v>
      </c>
      <c r="E752" s="29" t="s">
        <v>17</v>
      </c>
      <c r="F752" s="12" t="s">
        <v>11</v>
      </c>
      <c r="G752" s="11" t="s">
        <v>11</v>
      </c>
      <c r="H752" s="69"/>
    </row>
    <row r="753" spans="1:8" ht="70.5" customHeight="1">
      <c r="A753" s="7">
        <v>6</v>
      </c>
      <c r="B753" s="55" t="s">
        <v>1012</v>
      </c>
      <c r="C753" s="33" t="s">
        <v>793</v>
      </c>
      <c r="D753" s="61">
        <v>3.65</v>
      </c>
      <c r="E753" s="55" t="s">
        <v>1036</v>
      </c>
      <c r="F753" s="55" t="s">
        <v>1067</v>
      </c>
      <c r="G753" s="11" t="s">
        <v>11</v>
      </c>
      <c r="H753" s="69"/>
    </row>
    <row r="754" spans="1:8" ht="70.5" customHeight="1">
      <c r="A754" s="7">
        <v>7</v>
      </c>
      <c r="B754" s="60" t="s">
        <v>1013</v>
      </c>
      <c r="C754" s="33" t="s">
        <v>793</v>
      </c>
      <c r="D754" s="61">
        <v>9.8</v>
      </c>
      <c r="E754" s="55" t="s">
        <v>1036</v>
      </c>
      <c r="F754" s="55" t="s">
        <v>1066</v>
      </c>
      <c r="G754" s="11" t="s">
        <v>11</v>
      </c>
      <c r="H754" s="69"/>
    </row>
    <row r="755" spans="1:8" ht="25.5" customHeight="1">
      <c r="A755" s="16">
        <v>7</v>
      </c>
      <c r="B755" s="152" t="s">
        <v>916</v>
      </c>
      <c r="C755" s="154"/>
      <c r="D755" s="22">
        <f>SUM(D748:D754)</f>
        <v>73.56259999999999</v>
      </c>
      <c r="E755" s="29"/>
      <c r="F755" s="12"/>
      <c r="G755" s="11"/>
      <c r="H755" s="69"/>
    </row>
    <row r="756" spans="1:8" ht="70.5" customHeight="1">
      <c r="A756" s="7">
        <v>1</v>
      </c>
      <c r="B756" s="14" t="s">
        <v>917</v>
      </c>
      <c r="C756" s="33" t="s">
        <v>918</v>
      </c>
      <c r="D756" s="13">
        <v>23.1726</v>
      </c>
      <c r="E756" s="29" t="s">
        <v>17</v>
      </c>
      <c r="F756" s="12" t="s">
        <v>11</v>
      </c>
      <c r="G756" s="11" t="s">
        <v>919</v>
      </c>
      <c r="H756" s="69"/>
    </row>
    <row r="757" spans="1:8" ht="70.5" customHeight="1">
      <c r="A757" s="7">
        <v>2</v>
      </c>
      <c r="B757" s="14" t="s">
        <v>920</v>
      </c>
      <c r="C757" s="33" t="s">
        <v>918</v>
      </c>
      <c r="D757" s="13">
        <v>4.1878</v>
      </c>
      <c r="E757" s="29" t="s">
        <v>17</v>
      </c>
      <c r="F757" s="12" t="s">
        <v>11</v>
      </c>
      <c r="G757" s="11" t="s">
        <v>11</v>
      </c>
      <c r="H757" s="69"/>
    </row>
    <row r="758" spans="1:8" ht="70.5" customHeight="1">
      <c r="A758" s="7">
        <v>3</v>
      </c>
      <c r="B758" s="14" t="s">
        <v>921</v>
      </c>
      <c r="C758" s="33" t="s">
        <v>918</v>
      </c>
      <c r="D758" s="13">
        <v>6.9107</v>
      </c>
      <c r="E758" s="29" t="s">
        <v>17</v>
      </c>
      <c r="F758" s="12" t="s">
        <v>11</v>
      </c>
      <c r="G758" s="11" t="s">
        <v>11</v>
      </c>
      <c r="H758" s="69"/>
    </row>
    <row r="759" spans="1:8" ht="70.5" customHeight="1">
      <c r="A759" s="7">
        <v>4</v>
      </c>
      <c r="B759" s="14" t="s">
        <v>922</v>
      </c>
      <c r="C759" s="33" t="s">
        <v>918</v>
      </c>
      <c r="D759" s="13">
        <v>4.1696</v>
      </c>
      <c r="E759" s="29" t="s">
        <v>17</v>
      </c>
      <c r="F759" s="12" t="s">
        <v>11</v>
      </c>
      <c r="G759" s="11" t="s">
        <v>11</v>
      </c>
      <c r="H759" s="69"/>
    </row>
    <row r="760" spans="1:8" ht="24" customHeight="1">
      <c r="A760" s="16">
        <v>4</v>
      </c>
      <c r="B760" s="152" t="s">
        <v>923</v>
      </c>
      <c r="C760" s="153"/>
      <c r="D760" s="42">
        <f>SUM(D756:D759)</f>
        <v>38.4407</v>
      </c>
      <c r="E760" s="43"/>
      <c r="F760" s="43"/>
      <c r="G760" s="19"/>
      <c r="H760" s="75"/>
    </row>
    <row r="761" spans="1:8" ht="70.5" customHeight="1">
      <c r="A761" s="7">
        <v>1</v>
      </c>
      <c r="B761" s="8" t="s">
        <v>924</v>
      </c>
      <c r="C761" s="9" t="s">
        <v>925</v>
      </c>
      <c r="D761" s="10">
        <v>22.1012</v>
      </c>
      <c r="E761" s="11" t="s">
        <v>17</v>
      </c>
      <c r="F761" s="12" t="s">
        <v>11</v>
      </c>
      <c r="G761" s="11" t="s">
        <v>11</v>
      </c>
      <c r="H761" s="69"/>
    </row>
    <row r="762" spans="1:8" s="115" customFormat="1" ht="70.5" customHeight="1">
      <c r="A762" s="108">
        <v>2</v>
      </c>
      <c r="B762" s="109" t="s">
        <v>926</v>
      </c>
      <c r="C762" s="110" t="s">
        <v>925</v>
      </c>
      <c r="D762" s="111">
        <v>8.6013</v>
      </c>
      <c r="E762" s="112" t="s">
        <v>17</v>
      </c>
      <c r="F762" s="113" t="s">
        <v>927</v>
      </c>
      <c r="G762" s="112" t="s">
        <v>11</v>
      </c>
      <c r="H762" s="114" t="s">
        <v>1099</v>
      </c>
    </row>
    <row r="763" spans="1:8" ht="70.5" customHeight="1">
      <c r="A763" s="7">
        <v>3</v>
      </c>
      <c r="B763" s="8" t="s">
        <v>928</v>
      </c>
      <c r="C763" s="9" t="s">
        <v>925</v>
      </c>
      <c r="D763" s="13">
        <v>1.0532</v>
      </c>
      <c r="E763" s="11" t="s">
        <v>17</v>
      </c>
      <c r="F763" s="12" t="s">
        <v>11</v>
      </c>
      <c r="G763" s="11" t="s">
        <v>11</v>
      </c>
      <c r="H763" s="69"/>
    </row>
    <row r="764" spans="1:8" ht="70.5" customHeight="1">
      <c r="A764" s="93">
        <v>4</v>
      </c>
      <c r="B764" s="8" t="s">
        <v>929</v>
      </c>
      <c r="C764" s="9" t="s">
        <v>925</v>
      </c>
      <c r="D764" s="13">
        <v>1.1172</v>
      </c>
      <c r="E764" s="11" t="s">
        <v>17</v>
      </c>
      <c r="F764" s="12" t="s">
        <v>11</v>
      </c>
      <c r="G764" s="11" t="s">
        <v>11</v>
      </c>
      <c r="H764" s="69"/>
    </row>
    <row r="765" spans="1:8" ht="70.5" customHeight="1">
      <c r="A765" s="7">
        <v>5</v>
      </c>
      <c r="B765" s="8" t="s">
        <v>930</v>
      </c>
      <c r="C765" s="9" t="s">
        <v>925</v>
      </c>
      <c r="D765" s="13">
        <v>5.4181</v>
      </c>
      <c r="E765" s="11" t="s">
        <v>17</v>
      </c>
      <c r="F765" s="12" t="s">
        <v>11</v>
      </c>
      <c r="G765" s="11" t="s">
        <v>11</v>
      </c>
      <c r="H765" s="69"/>
    </row>
    <row r="766" spans="1:8" ht="70.5" customHeight="1">
      <c r="A766" s="93">
        <v>6</v>
      </c>
      <c r="B766" s="8" t="s">
        <v>931</v>
      </c>
      <c r="C766" s="9" t="s">
        <v>925</v>
      </c>
      <c r="D766" s="13">
        <v>3.9305</v>
      </c>
      <c r="E766" s="11" t="s">
        <v>17</v>
      </c>
      <c r="F766" s="12" t="s">
        <v>11</v>
      </c>
      <c r="G766" s="11" t="s">
        <v>11</v>
      </c>
      <c r="H766" s="69"/>
    </row>
    <row r="767" spans="1:8" ht="70.5" customHeight="1">
      <c r="A767" s="7">
        <v>7</v>
      </c>
      <c r="B767" s="8" t="s">
        <v>932</v>
      </c>
      <c r="C767" s="9" t="s">
        <v>925</v>
      </c>
      <c r="D767" s="13">
        <v>2.5311</v>
      </c>
      <c r="E767" s="11" t="s">
        <v>17</v>
      </c>
      <c r="F767" s="12" t="s">
        <v>11</v>
      </c>
      <c r="G767" s="11" t="s">
        <v>11</v>
      </c>
      <c r="H767" s="69"/>
    </row>
    <row r="768" spans="1:8" ht="70.5" customHeight="1">
      <c r="A768" s="93">
        <v>8</v>
      </c>
      <c r="B768" s="8" t="s">
        <v>933</v>
      </c>
      <c r="C768" s="9" t="s">
        <v>925</v>
      </c>
      <c r="D768" s="13">
        <v>12.0056</v>
      </c>
      <c r="E768" s="11" t="s">
        <v>66</v>
      </c>
      <c r="F768" s="12" t="s">
        <v>11</v>
      </c>
      <c r="G768" s="11" t="s">
        <v>934</v>
      </c>
      <c r="H768" s="69"/>
    </row>
    <row r="769" spans="1:8" ht="70.5" customHeight="1">
      <c r="A769" s="7">
        <v>9</v>
      </c>
      <c r="B769" s="8" t="s">
        <v>935</v>
      </c>
      <c r="C769" s="9" t="s">
        <v>925</v>
      </c>
      <c r="D769" s="13">
        <v>7.4325</v>
      </c>
      <c r="E769" s="11" t="s">
        <v>17</v>
      </c>
      <c r="F769" s="12" t="s">
        <v>11</v>
      </c>
      <c r="G769" s="11" t="s">
        <v>11</v>
      </c>
      <c r="H769" s="69"/>
    </row>
    <row r="770" spans="1:8" ht="70.5" customHeight="1">
      <c r="A770" s="93">
        <v>10</v>
      </c>
      <c r="B770" s="8" t="s">
        <v>936</v>
      </c>
      <c r="C770" s="9" t="s">
        <v>925</v>
      </c>
      <c r="D770" s="13">
        <v>13.0323</v>
      </c>
      <c r="E770" s="11" t="s">
        <v>9</v>
      </c>
      <c r="F770" s="12" t="s">
        <v>937</v>
      </c>
      <c r="G770" s="11" t="s">
        <v>11</v>
      </c>
      <c r="H770" s="69"/>
    </row>
    <row r="771" spans="1:8" ht="70.5" customHeight="1">
      <c r="A771" s="7">
        <v>11</v>
      </c>
      <c r="B771" s="8" t="s">
        <v>938</v>
      </c>
      <c r="C771" s="9" t="s">
        <v>925</v>
      </c>
      <c r="D771" s="13">
        <v>1.7382</v>
      </c>
      <c r="E771" s="11" t="s">
        <v>17</v>
      </c>
      <c r="F771" s="12" t="s">
        <v>11</v>
      </c>
      <c r="G771" s="11" t="s">
        <v>11</v>
      </c>
      <c r="H771" s="69"/>
    </row>
    <row r="772" spans="1:8" ht="70.5" customHeight="1">
      <c r="A772" s="93">
        <v>12</v>
      </c>
      <c r="B772" s="8" t="s">
        <v>939</v>
      </c>
      <c r="C772" s="9" t="s">
        <v>925</v>
      </c>
      <c r="D772" s="13">
        <v>8.6477</v>
      </c>
      <c r="E772" s="11" t="s">
        <v>9</v>
      </c>
      <c r="F772" s="12" t="s">
        <v>940</v>
      </c>
      <c r="G772" s="11" t="s">
        <v>11</v>
      </c>
      <c r="H772" s="69"/>
    </row>
    <row r="773" spans="1:8" ht="70.5" customHeight="1">
      <c r="A773" s="7">
        <v>13</v>
      </c>
      <c r="B773" s="8" t="s">
        <v>941</v>
      </c>
      <c r="C773" s="9" t="s">
        <v>925</v>
      </c>
      <c r="D773" s="13">
        <v>9.1633</v>
      </c>
      <c r="E773" s="11" t="s">
        <v>9</v>
      </c>
      <c r="F773" s="12" t="s">
        <v>942</v>
      </c>
      <c r="G773" s="11" t="s">
        <v>11</v>
      </c>
      <c r="H773" s="69"/>
    </row>
    <row r="774" spans="1:8" ht="88.5" customHeight="1">
      <c r="A774" s="93">
        <v>14</v>
      </c>
      <c r="B774" s="8" t="s">
        <v>943</v>
      </c>
      <c r="C774" s="9" t="s">
        <v>925</v>
      </c>
      <c r="D774" s="13">
        <v>5.0133</v>
      </c>
      <c r="E774" s="11" t="s">
        <v>9</v>
      </c>
      <c r="F774" s="12" t="s">
        <v>944</v>
      </c>
      <c r="G774" s="11" t="s">
        <v>11</v>
      </c>
      <c r="H774" s="69"/>
    </row>
    <row r="775" spans="1:8" ht="70.5" customHeight="1">
      <c r="A775" s="7">
        <v>15</v>
      </c>
      <c r="B775" s="8" t="s">
        <v>945</v>
      </c>
      <c r="C775" s="9" t="s">
        <v>925</v>
      </c>
      <c r="D775" s="13">
        <v>8.1904</v>
      </c>
      <c r="E775" s="11" t="s">
        <v>17</v>
      </c>
      <c r="F775" s="12" t="s">
        <v>11</v>
      </c>
      <c r="G775" s="11" t="s">
        <v>946</v>
      </c>
      <c r="H775" s="69"/>
    </row>
    <row r="776" spans="1:8" ht="70.5" customHeight="1">
      <c r="A776" s="93">
        <v>16</v>
      </c>
      <c r="B776" s="8" t="s">
        <v>947</v>
      </c>
      <c r="C776" s="9" t="s">
        <v>925</v>
      </c>
      <c r="D776" s="13">
        <v>1.0582</v>
      </c>
      <c r="E776" s="11" t="s">
        <v>66</v>
      </c>
      <c r="F776" s="12" t="s">
        <v>11</v>
      </c>
      <c r="G776" s="11" t="s">
        <v>11</v>
      </c>
      <c r="H776" s="69"/>
    </row>
    <row r="777" spans="1:8" ht="70.5" customHeight="1">
      <c r="A777" s="7">
        <v>17</v>
      </c>
      <c r="B777" s="8" t="s">
        <v>948</v>
      </c>
      <c r="C777" s="9" t="s">
        <v>925</v>
      </c>
      <c r="D777" s="13">
        <v>5.6021</v>
      </c>
      <c r="E777" s="11" t="s">
        <v>17</v>
      </c>
      <c r="F777" s="12" t="s">
        <v>11</v>
      </c>
      <c r="G777" s="11" t="s">
        <v>11</v>
      </c>
      <c r="H777" s="69"/>
    </row>
    <row r="778" spans="1:8" ht="70.5" customHeight="1">
      <c r="A778" s="93">
        <v>18</v>
      </c>
      <c r="B778" s="8" t="s">
        <v>949</v>
      </c>
      <c r="C778" s="9" t="s">
        <v>925</v>
      </c>
      <c r="D778" s="13">
        <v>1.6686</v>
      </c>
      <c r="E778" s="11" t="s">
        <v>17</v>
      </c>
      <c r="F778" s="12" t="s">
        <v>11</v>
      </c>
      <c r="G778" s="11" t="s">
        <v>950</v>
      </c>
      <c r="H778" s="69"/>
    </row>
    <row r="779" spans="1:8" ht="70.5" customHeight="1">
      <c r="A779" s="7">
        <v>19</v>
      </c>
      <c r="B779" s="8" t="s">
        <v>951</v>
      </c>
      <c r="C779" s="9" t="s">
        <v>925</v>
      </c>
      <c r="D779" s="13">
        <v>4.8359</v>
      </c>
      <c r="E779" s="11" t="s">
        <v>17</v>
      </c>
      <c r="F779" s="12" t="s">
        <v>11</v>
      </c>
      <c r="G779" s="11" t="s">
        <v>11</v>
      </c>
      <c r="H779" s="69"/>
    </row>
    <row r="780" spans="1:8" ht="70.5" customHeight="1">
      <c r="A780" s="93">
        <v>20</v>
      </c>
      <c r="B780" s="8" t="s">
        <v>952</v>
      </c>
      <c r="C780" s="9" t="s">
        <v>925</v>
      </c>
      <c r="D780" s="13">
        <v>2.356</v>
      </c>
      <c r="E780" s="11" t="s">
        <v>9</v>
      </c>
      <c r="F780" s="12" t="s">
        <v>953</v>
      </c>
      <c r="G780" s="11" t="s">
        <v>11</v>
      </c>
      <c r="H780" s="69"/>
    </row>
    <row r="781" spans="1:8" ht="70.5" customHeight="1">
      <c r="A781" s="7">
        <v>21</v>
      </c>
      <c r="B781" s="8" t="s">
        <v>954</v>
      </c>
      <c r="C781" s="9" t="s">
        <v>925</v>
      </c>
      <c r="D781" s="13">
        <v>8.9201</v>
      </c>
      <c r="E781" s="11" t="s">
        <v>17</v>
      </c>
      <c r="F781" s="12" t="s">
        <v>11</v>
      </c>
      <c r="G781" s="11" t="s">
        <v>11</v>
      </c>
      <c r="H781" s="69"/>
    </row>
    <row r="782" spans="1:8" ht="70.5" customHeight="1">
      <c r="A782" s="93">
        <v>22</v>
      </c>
      <c r="B782" s="8" t="s">
        <v>955</v>
      </c>
      <c r="C782" s="9" t="s">
        <v>925</v>
      </c>
      <c r="D782" s="13">
        <v>19.9349</v>
      </c>
      <c r="E782" s="11" t="s">
        <v>9</v>
      </c>
      <c r="F782" s="12" t="s">
        <v>956</v>
      </c>
      <c r="G782" s="11" t="s">
        <v>957</v>
      </c>
      <c r="H782" s="69"/>
    </row>
    <row r="783" spans="1:8" ht="70.5" customHeight="1">
      <c r="A783" s="7">
        <v>23</v>
      </c>
      <c r="B783" s="8" t="s">
        <v>958</v>
      </c>
      <c r="C783" s="9" t="s">
        <v>925</v>
      </c>
      <c r="D783" s="13">
        <v>6.3116</v>
      </c>
      <c r="E783" s="11" t="s">
        <v>66</v>
      </c>
      <c r="F783" s="12" t="s">
        <v>959</v>
      </c>
      <c r="G783" s="11" t="s">
        <v>11</v>
      </c>
      <c r="H783" s="69"/>
    </row>
    <row r="784" spans="1:8" ht="70.5" customHeight="1">
      <c r="A784" s="93">
        <v>24</v>
      </c>
      <c r="B784" s="8" t="s">
        <v>960</v>
      </c>
      <c r="C784" s="9" t="s">
        <v>925</v>
      </c>
      <c r="D784" s="13">
        <v>4.1502</v>
      </c>
      <c r="E784" s="11" t="s">
        <v>17</v>
      </c>
      <c r="F784" s="12" t="s">
        <v>11</v>
      </c>
      <c r="G784" s="11" t="s">
        <v>961</v>
      </c>
      <c r="H784" s="69"/>
    </row>
    <row r="785" spans="1:8" ht="70.5" customHeight="1">
      <c r="A785" s="7">
        <v>25</v>
      </c>
      <c r="B785" s="8" t="s">
        <v>962</v>
      </c>
      <c r="C785" s="9" t="s">
        <v>925</v>
      </c>
      <c r="D785" s="13">
        <v>6.3051</v>
      </c>
      <c r="E785" s="11" t="s">
        <v>17</v>
      </c>
      <c r="F785" s="12" t="s">
        <v>11</v>
      </c>
      <c r="G785" s="11" t="s">
        <v>963</v>
      </c>
      <c r="H785" s="69"/>
    </row>
    <row r="786" spans="1:8" ht="70.5" customHeight="1">
      <c r="A786" s="93">
        <v>26</v>
      </c>
      <c r="B786" s="14" t="s">
        <v>964</v>
      </c>
      <c r="C786" s="9" t="s">
        <v>925</v>
      </c>
      <c r="D786" s="13">
        <v>2.5425</v>
      </c>
      <c r="E786" s="11" t="s">
        <v>17</v>
      </c>
      <c r="F786" s="12" t="s">
        <v>11</v>
      </c>
      <c r="G786" s="11" t="s">
        <v>11</v>
      </c>
      <c r="H786" s="69"/>
    </row>
    <row r="787" spans="1:8" ht="70.5" customHeight="1">
      <c r="A787" s="7">
        <v>27</v>
      </c>
      <c r="B787" s="14" t="s">
        <v>965</v>
      </c>
      <c r="C787" s="9" t="s">
        <v>925</v>
      </c>
      <c r="D787" s="13">
        <v>6.5506</v>
      </c>
      <c r="E787" s="11" t="s">
        <v>17</v>
      </c>
      <c r="F787" s="12" t="s">
        <v>11</v>
      </c>
      <c r="G787" s="11" t="s">
        <v>11</v>
      </c>
      <c r="H787" s="69"/>
    </row>
    <row r="788" spans="1:8" ht="70.5" customHeight="1">
      <c r="A788" s="93">
        <v>28</v>
      </c>
      <c r="B788" s="14" t="s">
        <v>966</v>
      </c>
      <c r="C788" s="9" t="s">
        <v>925</v>
      </c>
      <c r="D788" s="13">
        <v>7.2066</v>
      </c>
      <c r="E788" s="11" t="s">
        <v>17</v>
      </c>
      <c r="F788" s="12" t="s">
        <v>11</v>
      </c>
      <c r="G788" s="11" t="s">
        <v>11</v>
      </c>
      <c r="H788" s="69"/>
    </row>
    <row r="789" spans="1:8" ht="70.5" customHeight="1">
      <c r="A789" s="7">
        <v>29</v>
      </c>
      <c r="B789" s="20" t="s">
        <v>967</v>
      </c>
      <c r="C789" s="9" t="s">
        <v>925</v>
      </c>
      <c r="D789" s="41">
        <v>5.1461</v>
      </c>
      <c r="E789" s="11" t="s">
        <v>17</v>
      </c>
      <c r="F789" s="12" t="s">
        <v>11</v>
      </c>
      <c r="G789" s="11" t="s">
        <v>11</v>
      </c>
      <c r="H789" s="69"/>
    </row>
    <row r="790" spans="1:8" ht="70.5" customHeight="1">
      <c r="A790" s="93">
        <v>30</v>
      </c>
      <c r="B790" s="60" t="s">
        <v>1018</v>
      </c>
      <c r="C790" s="9" t="s">
        <v>925</v>
      </c>
      <c r="D790" s="65">
        <v>9.0717</v>
      </c>
      <c r="E790" s="62" t="s">
        <v>1038</v>
      </c>
      <c r="F790" s="57" t="s">
        <v>1072</v>
      </c>
      <c r="G790" s="11" t="s">
        <v>11</v>
      </c>
      <c r="H790" s="69"/>
    </row>
    <row r="791" spans="1:8" ht="70.5" customHeight="1">
      <c r="A791" s="7">
        <v>31</v>
      </c>
      <c r="B791" s="60" t="s">
        <v>1019</v>
      </c>
      <c r="C791" s="9" t="s">
        <v>925</v>
      </c>
      <c r="D791" s="65">
        <v>16.5107</v>
      </c>
      <c r="E791" s="62" t="s">
        <v>1038</v>
      </c>
      <c r="F791" s="57" t="s">
        <v>1073</v>
      </c>
      <c r="G791" s="11" t="s">
        <v>11</v>
      </c>
      <c r="H791" s="69"/>
    </row>
    <row r="792" spans="1:8" ht="70.5" customHeight="1">
      <c r="A792" s="93">
        <v>32</v>
      </c>
      <c r="B792" s="60" t="s">
        <v>1020</v>
      </c>
      <c r="C792" s="9" t="s">
        <v>925</v>
      </c>
      <c r="D792" s="65">
        <v>9.55</v>
      </c>
      <c r="E792" s="62" t="s">
        <v>1038</v>
      </c>
      <c r="F792" s="55" t="s">
        <v>1074</v>
      </c>
      <c r="G792" s="11" t="s">
        <v>11</v>
      </c>
      <c r="H792" s="69"/>
    </row>
    <row r="793" spans="1:8" ht="70.5" customHeight="1">
      <c r="A793" s="7">
        <v>33</v>
      </c>
      <c r="B793" s="58" t="s">
        <v>1021</v>
      </c>
      <c r="C793" s="9" t="s">
        <v>925</v>
      </c>
      <c r="D793" s="61">
        <v>18.4185</v>
      </c>
      <c r="E793" s="62" t="s">
        <v>66</v>
      </c>
      <c r="F793" s="55" t="s">
        <v>1041</v>
      </c>
      <c r="G793" s="11" t="s">
        <v>11</v>
      </c>
      <c r="H793" s="69"/>
    </row>
    <row r="794" spans="1:8" ht="22.5" customHeight="1">
      <c r="A794" s="16">
        <v>33</v>
      </c>
      <c r="B794" s="152" t="s">
        <v>968</v>
      </c>
      <c r="C794" s="153"/>
      <c r="D794" s="17">
        <v>246.1153</v>
      </c>
      <c r="E794" s="11"/>
      <c r="F794" s="12"/>
      <c r="G794" s="11"/>
      <c r="H794" s="69"/>
    </row>
    <row r="795" spans="1:8" ht="70.5" customHeight="1">
      <c r="A795" s="7">
        <v>1</v>
      </c>
      <c r="B795" s="14" t="s">
        <v>969</v>
      </c>
      <c r="C795" s="33" t="s">
        <v>970</v>
      </c>
      <c r="D795" s="13">
        <v>6.0181</v>
      </c>
      <c r="E795" s="11" t="s">
        <v>17</v>
      </c>
      <c r="F795" s="12" t="s">
        <v>11</v>
      </c>
      <c r="G795" s="11" t="s">
        <v>11</v>
      </c>
      <c r="H795" s="69"/>
    </row>
    <row r="796" spans="1:8" ht="70.5" customHeight="1">
      <c r="A796" s="7">
        <v>2</v>
      </c>
      <c r="B796" s="14" t="s">
        <v>971</v>
      </c>
      <c r="C796" s="33" t="s">
        <v>970</v>
      </c>
      <c r="D796" s="13">
        <v>3.1428</v>
      </c>
      <c r="E796" s="11" t="s">
        <v>17</v>
      </c>
      <c r="F796" s="12" t="s">
        <v>11</v>
      </c>
      <c r="G796" s="11" t="s">
        <v>11</v>
      </c>
      <c r="H796" s="69"/>
    </row>
    <row r="797" spans="1:8" ht="70.5" customHeight="1">
      <c r="A797" s="7">
        <v>3</v>
      </c>
      <c r="B797" s="14" t="s">
        <v>972</v>
      </c>
      <c r="C797" s="33" t="s">
        <v>970</v>
      </c>
      <c r="D797" s="13">
        <v>9.067</v>
      </c>
      <c r="E797" s="11" t="s">
        <v>17</v>
      </c>
      <c r="F797" s="12" t="s">
        <v>11</v>
      </c>
      <c r="G797" s="11" t="s">
        <v>11</v>
      </c>
      <c r="H797" s="69"/>
    </row>
    <row r="798" spans="1:8" ht="70.5" customHeight="1">
      <c r="A798" s="7">
        <v>4</v>
      </c>
      <c r="B798" s="14" t="s">
        <v>973</v>
      </c>
      <c r="C798" s="33" t="s">
        <v>970</v>
      </c>
      <c r="D798" s="13">
        <v>31.0429</v>
      </c>
      <c r="E798" s="11" t="s">
        <v>17</v>
      </c>
      <c r="F798" s="12" t="s">
        <v>11</v>
      </c>
      <c r="G798" s="11" t="s">
        <v>11</v>
      </c>
      <c r="H798" s="69"/>
    </row>
    <row r="799" spans="1:8" ht="70.5" customHeight="1">
      <c r="A799" s="7">
        <v>5</v>
      </c>
      <c r="B799" s="14" t="s">
        <v>974</v>
      </c>
      <c r="C799" s="33" t="s">
        <v>970</v>
      </c>
      <c r="D799" s="13">
        <v>9.6514</v>
      </c>
      <c r="E799" s="11" t="s">
        <v>17</v>
      </c>
      <c r="F799" s="12" t="s">
        <v>11</v>
      </c>
      <c r="G799" s="11" t="s">
        <v>11</v>
      </c>
      <c r="H799" s="69"/>
    </row>
    <row r="800" spans="1:8" ht="70.5" customHeight="1">
      <c r="A800" s="7">
        <v>6</v>
      </c>
      <c r="B800" s="14" t="s">
        <v>975</v>
      </c>
      <c r="C800" s="33" t="s">
        <v>970</v>
      </c>
      <c r="D800" s="13">
        <v>18.8063</v>
      </c>
      <c r="E800" s="11" t="s">
        <v>17</v>
      </c>
      <c r="F800" s="12" t="s">
        <v>11</v>
      </c>
      <c r="G800" s="11" t="s">
        <v>11</v>
      </c>
      <c r="H800" s="69"/>
    </row>
    <row r="801" spans="1:8" ht="78" customHeight="1">
      <c r="A801" s="7">
        <v>7</v>
      </c>
      <c r="B801" s="14" t="s">
        <v>976</v>
      </c>
      <c r="C801" s="33" t="s">
        <v>970</v>
      </c>
      <c r="D801" s="13">
        <v>9.8018</v>
      </c>
      <c r="E801" s="11" t="s">
        <v>17</v>
      </c>
      <c r="F801" s="12" t="s">
        <v>11</v>
      </c>
      <c r="G801" s="11" t="s">
        <v>11</v>
      </c>
      <c r="H801" s="69"/>
    </row>
    <row r="802" spans="1:8" ht="15">
      <c r="A802" s="16">
        <v>7</v>
      </c>
      <c r="B802" s="152" t="s">
        <v>977</v>
      </c>
      <c r="C802" s="153"/>
      <c r="D802" s="17">
        <v>87.5303</v>
      </c>
      <c r="E802" s="11"/>
      <c r="F802" s="12"/>
      <c r="G802" s="11"/>
      <c r="H802" s="69"/>
    </row>
    <row r="803" spans="1:8" s="117" customFormat="1" ht="15">
      <c r="A803" s="16">
        <v>763</v>
      </c>
      <c r="B803" s="150" t="s">
        <v>1110</v>
      </c>
      <c r="C803" s="151"/>
      <c r="D803" s="22">
        <f>SUM(D802+D794+D760+D755+D747+D734+D720+D703+D676+D666+D654+D636+D627+D603+D561+D550+D542+D514+D490+D420+D371+D354+D344+D331+D322+D274+D246+D231+D227+D198+D180+D171+D132+D74+D52+D17)</f>
        <v>5358.223999999997</v>
      </c>
      <c r="E803" s="16" t="s">
        <v>1111</v>
      </c>
      <c r="F803" s="16" t="s">
        <v>1111</v>
      </c>
      <c r="G803" s="16" t="s">
        <v>1111</v>
      </c>
      <c r="H803" s="116"/>
    </row>
    <row r="804" ht="15">
      <c r="K804">
        <f>J804-J803</f>
        <v>0</v>
      </c>
    </row>
    <row r="805" spans="1:8" ht="144" customHeight="1">
      <c r="A805" s="148" t="s">
        <v>1113</v>
      </c>
      <c r="B805" s="149"/>
      <c r="C805" s="149"/>
      <c r="D805" s="118"/>
      <c r="E805" s="157" t="s">
        <v>1112</v>
      </c>
      <c r="F805" s="157"/>
      <c r="G805" s="157"/>
      <c r="H805" s="119"/>
    </row>
    <row r="807" ht="15">
      <c r="D807" s="52"/>
    </row>
  </sheetData>
  <sheetProtection/>
  <mergeCells count="40">
    <mergeCell ref="E805:G805"/>
    <mergeCell ref="B636:C636"/>
    <mergeCell ref="B171:C171"/>
    <mergeCell ref="B17:C17"/>
    <mergeCell ref="B52:C52"/>
    <mergeCell ref="B74:C74"/>
    <mergeCell ref="B132:C132"/>
    <mergeCell ref="B344:C344"/>
    <mergeCell ref="B354:C354"/>
    <mergeCell ref="B371:C371"/>
    <mergeCell ref="B603:C603"/>
    <mergeCell ref="B627:C627"/>
    <mergeCell ref="B231:C231"/>
    <mergeCell ref="B246:C246"/>
    <mergeCell ref="B274:C274"/>
    <mergeCell ref="B322:C322"/>
    <mergeCell ref="B331:C331"/>
    <mergeCell ref="B654:C654"/>
    <mergeCell ref="B666:C666"/>
    <mergeCell ref="A1:G1"/>
    <mergeCell ref="B802:C802"/>
    <mergeCell ref="B420:C420"/>
    <mergeCell ref="B180:C180"/>
    <mergeCell ref="B198:C198"/>
    <mergeCell ref="B227:C227"/>
    <mergeCell ref="A805:C805"/>
    <mergeCell ref="B803:C803"/>
    <mergeCell ref="B703:C703"/>
    <mergeCell ref="B490:C490"/>
    <mergeCell ref="B514:C514"/>
    <mergeCell ref="B542:C542"/>
    <mergeCell ref="B550:C550"/>
    <mergeCell ref="B561:C561"/>
    <mergeCell ref="B676:C676"/>
    <mergeCell ref="B720:C720"/>
    <mergeCell ref="B734:C734"/>
    <mergeCell ref="B747:C747"/>
    <mergeCell ref="B755:C755"/>
    <mergeCell ref="B760:C760"/>
    <mergeCell ref="B794:C794"/>
  </mergeCells>
  <conditionalFormatting sqref="B139:B163">
    <cfRule type="duplicateValues" priority="72" dxfId="215" stopIfTrue="1">
      <formula>AND(COUNTIF($B$139:$B$163,B139)&gt;1,NOT(ISBLANK(B139)))</formula>
    </cfRule>
  </conditionalFormatting>
  <conditionalFormatting sqref="B228">
    <cfRule type="duplicateValues" priority="69" dxfId="215" stopIfTrue="1">
      <formula>AND(COUNTIF($B$228:$B$228,B228)&gt;1,NOT(ISBLANK(B228)))</formula>
    </cfRule>
  </conditionalFormatting>
  <conditionalFormatting sqref="B228:B231">
    <cfRule type="duplicateValues" priority="68" dxfId="215" stopIfTrue="1">
      <formula>AND(COUNTIF($B$228:$B$231,B228)&gt;1,NOT(ISBLANK(B228)))</formula>
    </cfRule>
  </conditionalFormatting>
  <conditionalFormatting sqref="B275:B322">
    <cfRule type="duplicateValues" priority="66" dxfId="215" stopIfTrue="1">
      <formula>AND(COUNTIF($B$275:$B$322,B275)&gt;1,NOT(ISBLANK(B275)))</formula>
    </cfRule>
  </conditionalFormatting>
  <conditionalFormatting sqref="B277">
    <cfRule type="duplicateValues" priority="65" dxfId="215" stopIfTrue="1">
      <formula>AND(COUNTIF($B$277:$B$277,B277)&gt;1,NOT(ISBLANK(B277)))</formula>
    </cfRule>
  </conditionalFormatting>
  <conditionalFormatting sqref="B390:B403">
    <cfRule type="duplicateValues" priority="63" dxfId="215" stopIfTrue="1">
      <formula>AND(COUNTIF($B$390:$B$403,B390)&gt;1,NOT(ISBLANK(B390)))</formula>
    </cfRule>
  </conditionalFormatting>
  <conditionalFormatting sqref="B404:B420">
    <cfRule type="duplicateValues" priority="62" dxfId="215" stopIfTrue="1">
      <formula>AND(COUNTIF($B$404:$B$420,B404)&gt;1,NOT(ISBLANK(B404)))</formula>
    </cfRule>
  </conditionalFormatting>
  <conditionalFormatting sqref="B551:B561">
    <cfRule type="duplicateValues" priority="59" dxfId="215" stopIfTrue="1">
      <formula>AND(COUNTIF($B$551:$B$561,B551)&gt;1,NOT(ISBLANK(B551)))</formula>
    </cfRule>
  </conditionalFormatting>
  <conditionalFormatting sqref="B585:B588">
    <cfRule type="duplicateValues" priority="58" dxfId="215" stopIfTrue="1">
      <formula>AND(COUNTIF($B$585:$B$588,B585)&gt;1,NOT(ISBLANK(B585)))</formula>
    </cfRule>
  </conditionalFormatting>
  <conditionalFormatting sqref="B655:B664">
    <cfRule type="duplicateValues" priority="56" dxfId="215" stopIfTrue="1">
      <formula>AND(COUNTIF($B$655:$B$664,B655)&gt;1,NOT(ISBLANK(B655)))</formula>
    </cfRule>
  </conditionalFormatting>
  <conditionalFormatting sqref="B786:B794">
    <cfRule type="duplicateValues" priority="51" dxfId="215" stopIfTrue="1">
      <formula>AND(COUNTIF($B$786:$B$794,B786)&gt;1,NOT(ISBLANK(B786)))</formula>
    </cfRule>
  </conditionalFormatting>
  <conditionalFormatting sqref="B794">
    <cfRule type="duplicateValues" priority="48" dxfId="215" stopIfTrue="1">
      <formula>AND(COUNTIF($B$794:$B$794,B794)&gt;1,NOT(ISBLANK(B794)))</formula>
    </cfRule>
  </conditionalFormatting>
  <conditionalFormatting sqref="B676">
    <cfRule type="duplicateValues" priority="47" dxfId="215" stopIfTrue="1">
      <formula>AND(COUNTIF($B$676:$B$676,B676)&gt;1,NOT(ISBLANK(B676)))</formula>
    </cfRule>
  </conditionalFormatting>
  <conditionalFormatting sqref="B666">
    <cfRule type="duplicateValues" priority="46" dxfId="215" stopIfTrue="1">
      <formula>AND(COUNTIF($B$666:$B$666,B666)&gt;1,NOT(ISBLANK(B666)))</formula>
    </cfRule>
  </conditionalFormatting>
  <conditionalFormatting sqref="B627">
    <cfRule type="duplicateValues" priority="45" dxfId="215" stopIfTrue="1">
      <formula>AND(COUNTIF($B$627:$B$627,B627)&gt;1,NOT(ISBLANK(B627)))</formula>
    </cfRule>
  </conditionalFormatting>
  <conditionalFormatting sqref="B561">
    <cfRule type="duplicateValues" priority="44" dxfId="215" stopIfTrue="1">
      <formula>AND(COUNTIF($B$561:$B$561,B561)&gt;1,NOT(ISBLANK(B561)))</formula>
    </cfRule>
  </conditionalFormatting>
  <conditionalFormatting sqref="B371">
    <cfRule type="duplicateValues" priority="43" dxfId="215" stopIfTrue="1">
      <formula>AND(COUNTIF($B$371:$B$371,B371)&gt;1,NOT(ISBLANK(B371)))</formula>
    </cfRule>
  </conditionalFormatting>
  <conditionalFormatting sqref="B354">
    <cfRule type="duplicateValues" priority="42" dxfId="215" stopIfTrue="1">
      <formula>AND(COUNTIF($B$354:$B$354,B354)&gt;1,NOT(ISBLANK(B354)))</formula>
    </cfRule>
  </conditionalFormatting>
  <conditionalFormatting sqref="B322">
    <cfRule type="duplicateValues" priority="41" dxfId="215" stopIfTrue="1">
      <formula>AND(COUNTIF($B$322:$B$322,B322)&gt;1,NOT(ISBLANK(B322)))</formula>
    </cfRule>
  </conditionalFormatting>
  <conditionalFormatting sqref="B246">
    <cfRule type="duplicateValues" priority="40" dxfId="215" stopIfTrue="1">
      <formula>AND(COUNTIF($B$246:$B$246,B246)&gt;1,NOT(ISBLANK(B246)))</formula>
    </cfRule>
  </conditionalFormatting>
  <conditionalFormatting sqref="B231">
    <cfRule type="duplicateValues" priority="39" dxfId="215" stopIfTrue="1">
      <formula>AND(COUNTIF($B$231:$B$231,B231)&gt;1,NOT(ISBLANK(B231)))</formula>
    </cfRule>
  </conditionalFormatting>
  <conditionalFormatting sqref="B227">
    <cfRule type="duplicateValues" priority="38" dxfId="215" stopIfTrue="1">
      <formula>AND(COUNTIF($B$227:$B$227,B227)&gt;1,NOT(ISBLANK(B227)))</formula>
    </cfRule>
  </conditionalFormatting>
  <conditionalFormatting sqref="B755 B748:B752 B652:B653">
    <cfRule type="duplicateValues" priority="36" dxfId="215" stopIfTrue="1">
      <formula>AND(COUNTIF($B$755:$B$755,B652)+COUNTIF($B$748:$B$752,B652)+COUNTIF($B$652:$B$653,B652)&gt;1,NOT(ISBLANK(B652)))</formula>
    </cfRule>
  </conditionalFormatting>
  <conditionalFormatting sqref="B760">
    <cfRule type="duplicateValues" priority="33" dxfId="215" stopIfTrue="1">
      <formula>AND(COUNTIF($B$760:$B$760,B760)&gt;1,NOT(ISBLANK(B760)))</formula>
    </cfRule>
  </conditionalFormatting>
  <conditionalFormatting sqref="B755">
    <cfRule type="duplicateValues" priority="32" dxfId="215" stopIfTrue="1">
      <formula>AND(COUNTIF($B$755:$B$755,B755)&gt;1,NOT(ISBLANK(B755)))</formula>
    </cfRule>
  </conditionalFormatting>
  <conditionalFormatting sqref="B747">
    <cfRule type="duplicateValues" priority="31" dxfId="215" stopIfTrue="1">
      <formula>AND(COUNTIF($B$747:$B$747,B747)&gt;1,NOT(ISBLANK(B747)))</formula>
    </cfRule>
  </conditionalFormatting>
  <conditionalFormatting sqref="B735:B747">
    <cfRule type="duplicateValues" priority="30" dxfId="215" stopIfTrue="1">
      <formula>AND(COUNTIF($B$735:$B$747,B735)&gt;1,NOT(ISBLANK(B735)))</formula>
    </cfRule>
  </conditionalFormatting>
  <conditionalFormatting sqref="B734">
    <cfRule type="duplicateValues" priority="29" dxfId="215" stopIfTrue="1">
      <formula>AND(COUNTIF($B$734:$B$734,B734)&gt;1,NOT(ISBLANK(B734)))</formula>
    </cfRule>
  </conditionalFormatting>
  <conditionalFormatting sqref="B720">
    <cfRule type="duplicateValues" priority="27" dxfId="215" stopIfTrue="1">
      <formula>AND(COUNTIF($B$720:$B$720,B720)&gt;1,NOT(ISBLANK(B720)))</formula>
    </cfRule>
  </conditionalFormatting>
  <conditionalFormatting sqref="B703">
    <cfRule type="duplicateValues" priority="26" dxfId="215" stopIfTrue="1">
      <formula>AND(COUNTIF($B$703:$B$703,B703)&gt;1,NOT(ISBLANK(B703)))</formula>
    </cfRule>
  </conditionalFormatting>
  <conditionalFormatting sqref="B654">
    <cfRule type="duplicateValues" priority="24" dxfId="215" stopIfTrue="1">
      <formula>AND(COUNTIF($B$654:$B$654,B654)&gt;1,NOT(ISBLANK(B654)))</formula>
    </cfRule>
  </conditionalFormatting>
  <conditionalFormatting sqref="B654 B637:B651">
    <cfRule type="duplicateValues" priority="23" dxfId="215" stopIfTrue="1">
      <formula>AND(COUNTIF($B$654:$B$654,B637)+COUNTIF($B$637:$B$651,B637)&gt;1,NOT(ISBLANK(B637)))</formula>
    </cfRule>
  </conditionalFormatting>
  <conditionalFormatting sqref="B636">
    <cfRule type="duplicateValues" priority="22" dxfId="215" stopIfTrue="1">
      <formula>AND(COUNTIF($B$636:$B$636,B636)&gt;1,NOT(ISBLANK(B636)))</formula>
    </cfRule>
  </conditionalFormatting>
  <conditionalFormatting sqref="B603">
    <cfRule type="duplicateValues" priority="21" dxfId="215" stopIfTrue="1">
      <formula>AND(COUNTIF($B$603:$B$603,B603)&gt;1,NOT(ISBLANK(B603)))</formula>
    </cfRule>
  </conditionalFormatting>
  <conditionalFormatting sqref="B589:B603">
    <cfRule type="duplicateValues" priority="20" dxfId="215" stopIfTrue="1">
      <formula>AND(COUNTIF($B$589:$B$603,B589)&gt;1,NOT(ISBLANK(B589)))</formula>
    </cfRule>
  </conditionalFormatting>
  <conditionalFormatting sqref="B550">
    <cfRule type="duplicateValues" priority="19" dxfId="215" stopIfTrue="1">
      <formula>AND(COUNTIF($B$550:$B$550,B550)&gt;1,NOT(ISBLANK(B550)))</formula>
    </cfRule>
  </conditionalFormatting>
  <conditionalFormatting sqref="B542">
    <cfRule type="duplicateValues" priority="18" dxfId="215" stopIfTrue="1">
      <formula>AND(COUNTIF($B$542:$B$542,B542)&gt;1,NOT(ISBLANK(B542)))</formula>
    </cfRule>
  </conditionalFormatting>
  <conditionalFormatting sqref="B490">
    <cfRule type="duplicateValues" priority="17" dxfId="215" stopIfTrue="1">
      <formula>AND(COUNTIF($B$490:$B$490,B490)&gt;1,NOT(ISBLANK(B490)))</formula>
    </cfRule>
  </conditionalFormatting>
  <conditionalFormatting sqref="B332:B344">
    <cfRule type="duplicateValues" priority="15" dxfId="215" stopIfTrue="1">
      <formula>AND(COUNTIF($B$332:$B$344,B332)&gt;1,NOT(ISBLANK(B332)))</formula>
    </cfRule>
  </conditionalFormatting>
  <conditionalFormatting sqref="B274">
    <cfRule type="duplicateValues" priority="13" dxfId="215" stopIfTrue="1">
      <formula>AND(COUNTIF($B$274:$B$274,B274)&gt;1,NOT(ISBLANK(B274)))</formula>
    </cfRule>
  </conditionalFormatting>
  <conditionalFormatting sqref="B198">
    <cfRule type="duplicateValues" priority="11" dxfId="215" stopIfTrue="1">
      <formula>AND(COUNTIF($B$198:$B$198,B198)&gt;1,NOT(ISBLANK(B198)))</formula>
    </cfRule>
  </conditionalFormatting>
  <conditionalFormatting sqref="B189:B198">
    <cfRule type="duplicateValues" priority="10" dxfId="215" stopIfTrue="1">
      <formula>AND(COUNTIF($B$189:$B$198,B189)&gt;1,NOT(ISBLANK(B189)))</formula>
    </cfRule>
  </conditionalFormatting>
  <conditionalFormatting sqref="B164:B171">
    <cfRule type="duplicateValues" priority="9" dxfId="215" stopIfTrue="1">
      <formula>AND(COUNTIF($B$164:$B$171,B164)&gt;1,NOT(ISBLANK(B164)))</formula>
    </cfRule>
  </conditionalFormatting>
  <conditionalFormatting sqref="B37:B52">
    <cfRule type="duplicateValues" priority="7" dxfId="215" stopIfTrue="1">
      <formula>AND(COUNTIF($B$37:$B$52,B37)&gt;1,NOT(ISBLANK(B37)))</formula>
    </cfRule>
  </conditionalFormatting>
  <conditionalFormatting sqref="B53:B74">
    <cfRule type="duplicateValues" priority="76" dxfId="215" stopIfTrue="1">
      <formula>AND(COUNTIF($B$53:$B$74,B53)&gt;1,NOT(ISBLANK(B53)))</formula>
    </cfRule>
  </conditionalFormatting>
  <conditionalFormatting sqref="B98:B132">
    <cfRule type="duplicateValues" priority="81" dxfId="215" stopIfTrue="1">
      <formula>AND(COUNTIF($B$98:$B$132,B98)&gt;1,NOT(ISBLANK(B98)))</formula>
    </cfRule>
  </conditionalFormatting>
  <conditionalFormatting sqref="B172:B180">
    <cfRule type="duplicateValues" priority="83" dxfId="215" stopIfTrue="1">
      <formula>AND(COUNTIF($B$172:$B$180,B172)&gt;1,NOT(ISBLANK(B172)))</formula>
    </cfRule>
  </conditionalFormatting>
  <conditionalFormatting sqref="B226:B227">
    <cfRule type="duplicateValues" priority="85" dxfId="215" stopIfTrue="1">
      <formula>AND(COUNTIF($B$226:$B$227,B226)&gt;1,NOT(ISBLANK(B226)))</formula>
    </cfRule>
  </conditionalFormatting>
  <conditionalFormatting sqref="B232:B246">
    <cfRule type="duplicateValues" priority="89" dxfId="215" stopIfTrue="1">
      <formula>AND(COUNTIF($B$232:$B$246,B232)&gt;1,NOT(ISBLANK(B232)))</formula>
    </cfRule>
  </conditionalFormatting>
  <conditionalFormatting sqref="B247:B274">
    <cfRule type="duplicateValues" priority="100" dxfId="215" stopIfTrue="1">
      <formula>AND(COUNTIF($B$247:$B$274,B247)&gt;1,NOT(ISBLANK(B247)))</formula>
    </cfRule>
  </conditionalFormatting>
  <conditionalFormatting sqref="B330:B331">
    <cfRule type="duplicateValues" priority="114" dxfId="215" stopIfTrue="1">
      <formula>AND(COUNTIF($B$330:$B$331,B330)&gt;1,NOT(ISBLANK(B330)))</formula>
    </cfRule>
  </conditionalFormatting>
  <conditionalFormatting sqref="B345:B354">
    <cfRule type="duplicateValues" priority="120" dxfId="215" stopIfTrue="1">
      <formula>AND(COUNTIF($B$345:$B$354,B345)&gt;1,NOT(ISBLANK(B345)))</formula>
    </cfRule>
  </conditionalFormatting>
  <conditionalFormatting sqref="B355:B371">
    <cfRule type="duplicateValues" priority="126" dxfId="215" stopIfTrue="1">
      <formula>AND(COUNTIF($B$355:$B$371,B355)&gt;1,NOT(ISBLANK(B355)))</formula>
    </cfRule>
  </conditionalFormatting>
  <conditionalFormatting sqref="B475:B490">
    <cfRule type="duplicateValues" priority="144" dxfId="215" stopIfTrue="1">
      <formula>AND(COUNTIF($B$475:$B$490,B475)&gt;1,NOT(ISBLANK(B475)))</formula>
    </cfRule>
  </conditionalFormatting>
  <conditionalFormatting sqref="B504:B514">
    <cfRule type="duplicateValues" priority="152" dxfId="215" stopIfTrue="1">
      <formula>AND(COUNTIF($B$504:$B$514,B504)&gt;1,NOT(ISBLANK(B504)))</formula>
    </cfRule>
  </conditionalFormatting>
  <conditionalFormatting sqref="B543:B550">
    <cfRule type="duplicateValues" priority="160" dxfId="215" stopIfTrue="1">
      <formula>AND(COUNTIF($B$543:$B$550,B543)&gt;1,NOT(ISBLANK(B543)))</formula>
    </cfRule>
  </conditionalFormatting>
  <conditionalFormatting sqref="B604:B627">
    <cfRule type="duplicateValues" priority="238" dxfId="215" stopIfTrue="1">
      <formula>AND(COUNTIF($B$604:$B$627,B604)&gt;1,NOT(ISBLANK(B604)))</formula>
    </cfRule>
  </conditionalFormatting>
  <conditionalFormatting sqref="B628:B636">
    <cfRule type="duplicateValues" priority="248" dxfId="215" stopIfTrue="1">
      <formula>AND(COUNTIF($B$628:$B$636,B628)&gt;1,NOT(ISBLANK(B628)))</formula>
    </cfRule>
  </conditionalFormatting>
  <conditionalFormatting sqref="B655:B666">
    <cfRule type="duplicateValues" priority="259" dxfId="215" stopIfTrue="1">
      <formula>AND(COUNTIF($B$655:$B$666,B655)&gt;1,NOT(ISBLANK(B655)))</formula>
    </cfRule>
  </conditionalFormatting>
  <conditionalFormatting sqref="B667:B676">
    <cfRule type="duplicateValues" priority="270" dxfId="215" stopIfTrue="1">
      <formula>AND(COUNTIF($B$667:$B$676,B667)&gt;1,NOT(ISBLANK(B667)))</formula>
    </cfRule>
  </conditionalFormatting>
  <conditionalFormatting sqref="B704:B720">
    <cfRule type="duplicateValues" priority="376" dxfId="215" stopIfTrue="1">
      <formula>AND(COUNTIF($B$704:$B$720,B704)&gt;1,NOT(ISBLANK(B704)))</formula>
    </cfRule>
  </conditionalFormatting>
  <conditionalFormatting sqref="B721:B734">
    <cfRule type="duplicateValues" priority="401" dxfId="215" stopIfTrue="1">
      <formula>AND(COUNTIF($B$721:$B$734,B721)&gt;1,NOT(ISBLANK(B721)))</formula>
    </cfRule>
  </conditionalFormatting>
  <conditionalFormatting sqref="B756:B759">
    <cfRule type="duplicateValues" priority="412" dxfId="215" stopIfTrue="1">
      <formula>AND(COUNTIF($B$756:$B$759,B756)&gt;1,NOT(ISBLANK(B756)))</formula>
    </cfRule>
  </conditionalFormatting>
  <conditionalFormatting sqref="B1:B65536">
    <cfRule type="duplicateValues" priority="2" dxfId="216">
      <formula>AND(COUNTIF($B:$B,B1)&gt;1,NOT(ISBLANK(B1)))</formula>
    </cfRule>
    <cfRule type="duplicateValues" priority="3" dxfId="216">
      <formula>AND(COUNTIF($B:$B,B1)&gt;1,NOT(ISBLANK(B1)))</formula>
    </cfRule>
    <cfRule type="duplicateValues" priority="4" dxfId="216">
      <formula>AND(COUNTIF($B:$B,B1)&gt;1,NOT(ISBLANK(B1)))</formula>
    </cfRule>
    <cfRule type="duplicateValues" priority="5" dxfId="216">
      <formula>AND(COUNTIF($B:$B,B1)&gt;1,NOT(ISBLANK(B1)))</formula>
    </cfRule>
  </conditionalFormatting>
  <conditionalFormatting sqref="B7:B17">
    <cfRule type="duplicateValues" priority="445" dxfId="215" stopIfTrue="1">
      <formula>AND(COUNTIF($B$7:$B$17,B7)&gt;1,NOT(ISBLANK(B7)))</formula>
    </cfRule>
  </conditionalFormatting>
  <conditionalFormatting sqref="B534:B542">
    <cfRule type="duplicateValues" priority="446" dxfId="215" stopIfTrue="1">
      <formula>AND(COUNTIF($B$534:$B$542,B534)&gt;1,NOT(ISBLANK(B534)))</formula>
    </cfRule>
  </conditionalFormatting>
  <conditionalFormatting sqref="B697:B703">
    <cfRule type="duplicateValues" priority="494" dxfId="215" stopIfTrue="1">
      <formula>AND(COUNTIF($B$697:$B$703,B697)&gt;1,NOT(ISBLANK(B697)))</formula>
    </cfRule>
  </conditionalFormatting>
  <conditionalFormatting sqref="B795:B802">
    <cfRule type="duplicateValues" priority="506" dxfId="215" stopIfTrue="1">
      <formula>AND(COUNTIF($B$795:$B$802,B795)&gt;1,NOT(ISBLANK(B795)))</formula>
    </cfRule>
  </conditionalFormatting>
  <conditionalFormatting sqref="A273">
    <cfRule type="duplicateValues" priority="1" dxfId="217">
      <formula>AND(COUNTIF($A$273:$A$273,A273)&gt;1,NOT(ISBLANK(A273)))</formula>
    </cfRule>
  </conditionalFormatting>
  <printOptions horizontalCentered="1"/>
  <pageMargins left="0.9055118110236221" right="0.9055118110236221" top="0.5511811023622047" bottom="0.5511811023622047" header="0.31496062992125984" footer="0.31496062992125984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09"/>
  <sheetViews>
    <sheetView zoomScalePageLayoutView="0" workbookViewId="0" topLeftCell="A799">
      <selection activeCell="D810" sqref="D810"/>
    </sheetView>
  </sheetViews>
  <sheetFormatPr defaultColWidth="9.140625" defaultRowHeight="15"/>
  <cols>
    <col min="1" max="1" width="6.00390625" style="0" customWidth="1"/>
    <col min="2" max="2" width="25.28125" style="66" customWidth="1"/>
    <col min="3" max="3" width="26.7109375" style="0" customWidth="1"/>
    <col min="4" max="4" width="15.421875" style="0" customWidth="1"/>
    <col min="5" max="5" width="21.57421875" style="0" customWidth="1"/>
    <col min="6" max="6" width="27.7109375" style="0" customWidth="1"/>
    <col min="7" max="8" width="17.7109375" style="0" customWidth="1"/>
  </cols>
  <sheetData>
    <row r="1" spans="1:8" ht="37.5" customHeight="1">
      <c r="A1" s="155" t="s">
        <v>1088</v>
      </c>
      <c r="B1" s="156"/>
      <c r="C1" s="156"/>
      <c r="D1" s="156"/>
      <c r="E1" s="156"/>
      <c r="F1" s="156"/>
      <c r="G1" s="156"/>
      <c r="H1" s="51"/>
    </row>
    <row r="2" spans="1:8" ht="99.75" customHeight="1">
      <c r="A2" s="1" t="s">
        <v>0</v>
      </c>
      <c r="B2" s="1" t="s">
        <v>1</v>
      </c>
      <c r="C2" s="2" t="s">
        <v>2</v>
      </c>
      <c r="D2" s="3" t="s">
        <v>3</v>
      </c>
      <c r="E2" s="1" t="s">
        <v>4</v>
      </c>
      <c r="F2" s="4" t="s">
        <v>5</v>
      </c>
      <c r="G2" s="1" t="s">
        <v>6</v>
      </c>
      <c r="H2" s="68"/>
    </row>
    <row r="3" spans="1:8" ht="15">
      <c r="A3" s="5">
        <v>1</v>
      </c>
      <c r="B3" s="1">
        <v>2</v>
      </c>
      <c r="C3" s="1">
        <v>3</v>
      </c>
      <c r="D3" s="6">
        <v>4</v>
      </c>
      <c r="E3" s="1">
        <v>5</v>
      </c>
      <c r="F3" s="4">
        <v>6</v>
      </c>
      <c r="G3" s="1">
        <v>7</v>
      </c>
      <c r="H3" s="68"/>
    </row>
    <row r="4" spans="1:8" ht="90" customHeight="1">
      <c r="A4" s="7">
        <v>1</v>
      </c>
      <c r="B4" s="8" t="s">
        <v>7</v>
      </c>
      <c r="C4" s="9" t="s">
        <v>8</v>
      </c>
      <c r="D4" s="10">
        <v>12.4657</v>
      </c>
      <c r="E4" s="11" t="s">
        <v>9</v>
      </c>
      <c r="F4" s="12" t="s">
        <v>10</v>
      </c>
      <c r="G4" s="11" t="s">
        <v>11</v>
      </c>
      <c r="H4" s="69"/>
    </row>
    <row r="5" spans="1:8" ht="93.75" customHeight="1">
      <c r="A5" s="7">
        <v>2</v>
      </c>
      <c r="B5" s="8" t="s">
        <v>12</v>
      </c>
      <c r="C5" s="9" t="s">
        <v>8</v>
      </c>
      <c r="D5" s="13">
        <v>9.1468</v>
      </c>
      <c r="E5" s="11" t="s">
        <v>9</v>
      </c>
      <c r="F5" s="12" t="s">
        <v>13</v>
      </c>
      <c r="G5" s="11" t="s">
        <v>11</v>
      </c>
      <c r="H5" s="69"/>
    </row>
    <row r="6" spans="1:8" ht="76.5" customHeight="1">
      <c r="A6" s="7">
        <v>3</v>
      </c>
      <c r="B6" s="8" t="s">
        <v>14</v>
      </c>
      <c r="C6" s="9" t="s">
        <v>8</v>
      </c>
      <c r="D6" s="13">
        <v>3.3406</v>
      </c>
      <c r="E6" s="11" t="s">
        <v>9</v>
      </c>
      <c r="F6" s="12" t="s">
        <v>15</v>
      </c>
      <c r="G6" s="11" t="s">
        <v>11</v>
      </c>
      <c r="H6" s="69"/>
    </row>
    <row r="7" spans="1:8" ht="70.5" customHeight="1">
      <c r="A7" s="7">
        <v>4</v>
      </c>
      <c r="B7" s="14" t="s">
        <v>16</v>
      </c>
      <c r="C7" s="9" t="s">
        <v>8</v>
      </c>
      <c r="D7" s="13">
        <v>8.8515</v>
      </c>
      <c r="E7" s="11" t="s">
        <v>17</v>
      </c>
      <c r="F7" s="12" t="s">
        <v>11</v>
      </c>
      <c r="G7" s="11" t="s">
        <v>11</v>
      </c>
      <c r="H7" s="69"/>
    </row>
    <row r="8" spans="1:8" ht="70.5" customHeight="1">
      <c r="A8" s="7">
        <v>5</v>
      </c>
      <c r="B8" s="14" t="s">
        <v>18</v>
      </c>
      <c r="C8" s="9" t="s">
        <v>8</v>
      </c>
      <c r="D8" s="13">
        <v>0.9656</v>
      </c>
      <c r="E8" s="11" t="s">
        <v>17</v>
      </c>
      <c r="F8" s="12" t="s">
        <v>11</v>
      </c>
      <c r="G8" s="11" t="s">
        <v>11</v>
      </c>
      <c r="H8" s="69"/>
    </row>
    <row r="9" spans="1:8" ht="70.5" customHeight="1">
      <c r="A9" s="7">
        <v>6</v>
      </c>
      <c r="B9" s="14" t="s">
        <v>19</v>
      </c>
      <c r="C9" s="9" t="s">
        <v>8</v>
      </c>
      <c r="D9" s="13">
        <v>6.841</v>
      </c>
      <c r="E9" s="11" t="s">
        <v>17</v>
      </c>
      <c r="F9" s="12" t="s">
        <v>11</v>
      </c>
      <c r="G9" s="11" t="s">
        <v>11</v>
      </c>
      <c r="H9" s="69"/>
    </row>
    <row r="10" spans="1:8" ht="70.5" customHeight="1">
      <c r="A10" s="7">
        <v>7</v>
      </c>
      <c r="B10" s="14" t="s">
        <v>20</v>
      </c>
      <c r="C10" s="9" t="s">
        <v>8</v>
      </c>
      <c r="D10" s="13">
        <v>1.1217</v>
      </c>
      <c r="E10" s="11" t="s">
        <v>17</v>
      </c>
      <c r="F10" s="12" t="s">
        <v>11</v>
      </c>
      <c r="G10" s="11" t="s">
        <v>11</v>
      </c>
      <c r="H10" s="69"/>
    </row>
    <row r="11" spans="1:8" ht="70.5" customHeight="1">
      <c r="A11" s="7">
        <v>8</v>
      </c>
      <c r="B11" s="14" t="s">
        <v>21</v>
      </c>
      <c r="C11" s="9" t="s">
        <v>22</v>
      </c>
      <c r="D11" s="13">
        <v>1.6547</v>
      </c>
      <c r="E11" s="11" t="s">
        <v>17</v>
      </c>
      <c r="F11" s="12" t="s">
        <v>11</v>
      </c>
      <c r="G11" s="11" t="s">
        <v>11</v>
      </c>
      <c r="H11" s="69"/>
    </row>
    <row r="12" spans="1:8" ht="70.5" customHeight="1">
      <c r="A12" s="7">
        <v>9</v>
      </c>
      <c r="B12" s="15" t="s">
        <v>23</v>
      </c>
      <c r="C12" s="9" t="s">
        <v>22</v>
      </c>
      <c r="D12" s="10">
        <v>11.4056</v>
      </c>
      <c r="E12" s="11" t="s">
        <v>17</v>
      </c>
      <c r="F12" s="12" t="s">
        <v>11</v>
      </c>
      <c r="G12" s="11" t="s">
        <v>11</v>
      </c>
      <c r="H12" s="69"/>
    </row>
    <row r="13" spans="1:8" ht="70.5" customHeight="1">
      <c r="A13" s="7">
        <v>10</v>
      </c>
      <c r="B13" s="15" t="s">
        <v>24</v>
      </c>
      <c r="C13" s="9" t="s">
        <v>22</v>
      </c>
      <c r="D13" s="10">
        <v>12.5385</v>
      </c>
      <c r="E13" s="11" t="s">
        <v>17</v>
      </c>
      <c r="F13" s="12" t="s">
        <v>11</v>
      </c>
      <c r="G13" s="11" t="s">
        <v>11</v>
      </c>
      <c r="H13" s="69"/>
    </row>
    <row r="14" spans="1:8" ht="70.5" customHeight="1">
      <c r="A14" s="7">
        <v>11</v>
      </c>
      <c r="B14" s="15" t="s">
        <v>25</v>
      </c>
      <c r="C14" s="9" t="s">
        <v>22</v>
      </c>
      <c r="D14" s="10">
        <v>2.5338</v>
      </c>
      <c r="E14" s="11" t="s">
        <v>17</v>
      </c>
      <c r="F14" s="12" t="s">
        <v>11</v>
      </c>
      <c r="G14" s="11" t="s">
        <v>11</v>
      </c>
      <c r="H14" s="69"/>
    </row>
    <row r="15" spans="1:8" ht="70.5" customHeight="1">
      <c r="A15" s="7">
        <v>12</v>
      </c>
      <c r="B15" s="15" t="s">
        <v>26</v>
      </c>
      <c r="C15" s="9" t="s">
        <v>22</v>
      </c>
      <c r="D15" s="10">
        <v>8.9869</v>
      </c>
      <c r="E15" s="11" t="s">
        <v>17</v>
      </c>
      <c r="F15" s="12" t="s">
        <v>11</v>
      </c>
      <c r="G15" s="11" t="s">
        <v>11</v>
      </c>
      <c r="H15" s="69"/>
    </row>
    <row r="16" spans="1:8" ht="70.5" customHeight="1">
      <c r="A16" s="7">
        <v>13</v>
      </c>
      <c r="B16" s="55" t="s">
        <v>984</v>
      </c>
      <c r="C16" s="9" t="s">
        <v>22</v>
      </c>
      <c r="D16" s="92">
        <v>3.5328</v>
      </c>
      <c r="E16" s="55" t="s">
        <v>1035</v>
      </c>
      <c r="F16" s="55" t="s">
        <v>1042</v>
      </c>
      <c r="G16" s="11" t="s">
        <v>11</v>
      </c>
      <c r="H16" s="69"/>
    </row>
    <row r="17" spans="1:8" ht="29.25" customHeight="1">
      <c r="A17" s="16">
        <v>13</v>
      </c>
      <c r="B17" s="152" t="s">
        <v>27</v>
      </c>
      <c r="C17" s="153"/>
      <c r="D17" s="17">
        <f>SUM(D4:D16)</f>
        <v>83.3852</v>
      </c>
      <c r="E17" s="11"/>
      <c r="F17" s="12"/>
      <c r="G17" s="11"/>
      <c r="H17" s="69"/>
    </row>
    <row r="18" spans="1:8" ht="70.5" customHeight="1">
      <c r="A18" s="7">
        <v>1</v>
      </c>
      <c r="B18" s="18" t="s">
        <v>28</v>
      </c>
      <c r="C18" s="9" t="s">
        <v>29</v>
      </c>
      <c r="D18" s="10">
        <v>2.0614</v>
      </c>
      <c r="E18" s="11" t="s">
        <v>17</v>
      </c>
      <c r="F18" s="12" t="s">
        <v>11</v>
      </c>
      <c r="G18" s="11" t="s">
        <v>11</v>
      </c>
      <c r="H18" s="69"/>
    </row>
    <row r="19" spans="1:8" ht="70.5" customHeight="1">
      <c r="A19" s="7">
        <v>2</v>
      </c>
      <c r="B19" s="18" t="s">
        <v>30</v>
      </c>
      <c r="C19" s="9" t="s">
        <v>29</v>
      </c>
      <c r="D19" s="13">
        <v>0.7258</v>
      </c>
      <c r="E19" s="11" t="s">
        <v>17</v>
      </c>
      <c r="F19" s="12" t="s">
        <v>11</v>
      </c>
      <c r="G19" s="11" t="s">
        <v>11</v>
      </c>
      <c r="H19" s="69"/>
    </row>
    <row r="20" spans="1:8" ht="70.5" customHeight="1">
      <c r="A20" s="7">
        <v>3</v>
      </c>
      <c r="B20" s="18" t="s">
        <v>31</v>
      </c>
      <c r="C20" s="9" t="s">
        <v>29</v>
      </c>
      <c r="D20" s="13">
        <v>3.9687</v>
      </c>
      <c r="E20" s="11" t="s">
        <v>9</v>
      </c>
      <c r="F20" s="12" t="s">
        <v>15</v>
      </c>
      <c r="G20" s="11" t="s">
        <v>11</v>
      </c>
      <c r="H20" s="69"/>
    </row>
    <row r="21" spans="1:8" ht="70.5" customHeight="1">
      <c r="A21" s="7">
        <v>4</v>
      </c>
      <c r="B21" s="18" t="s">
        <v>32</v>
      </c>
      <c r="C21" s="9" t="s">
        <v>29</v>
      </c>
      <c r="D21" s="13">
        <v>1.287</v>
      </c>
      <c r="E21" s="11" t="s">
        <v>17</v>
      </c>
      <c r="F21" s="12" t="s">
        <v>11</v>
      </c>
      <c r="G21" s="11" t="s">
        <v>33</v>
      </c>
      <c r="H21" s="69"/>
    </row>
    <row r="22" spans="1:8" ht="70.5" customHeight="1">
      <c r="A22" s="7">
        <v>5</v>
      </c>
      <c r="B22" s="18" t="s">
        <v>34</v>
      </c>
      <c r="C22" s="9" t="s">
        <v>29</v>
      </c>
      <c r="D22" s="13">
        <v>5.0223</v>
      </c>
      <c r="E22" s="11" t="s">
        <v>17</v>
      </c>
      <c r="F22" s="12" t="s">
        <v>11</v>
      </c>
      <c r="G22" s="11" t="s">
        <v>11</v>
      </c>
      <c r="H22" s="69"/>
    </row>
    <row r="23" spans="1:8" ht="70.5" customHeight="1">
      <c r="A23" s="7">
        <v>6</v>
      </c>
      <c r="B23" s="18" t="s">
        <v>35</v>
      </c>
      <c r="C23" s="9" t="s">
        <v>29</v>
      </c>
      <c r="D23" s="13">
        <v>8.449</v>
      </c>
      <c r="E23" s="11" t="s">
        <v>17</v>
      </c>
      <c r="F23" s="12" t="s">
        <v>11</v>
      </c>
      <c r="G23" s="11" t="s">
        <v>36</v>
      </c>
      <c r="H23" s="69"/>
    </row>
    <row r="24" spans="1:8" ht="70.5" customHeight="1">
      <c r="A24" s="7">
        <v>7</v>
      </c>
      <c r="B24" s="18" t="s">
        <v>37</v>
      </c>
      <c r="C24" s="9" t="s">
        <v>29</v>
      </c>
      <c r="D24" s="13">
        <v>12.6596</v>
      </c>
      <c r="E24" s="11" t="s">
        <v>17</v>
      </c>
      <c r="F24" s="12" t="s">
        <v>11</v>
      </c>
      <c r="G24" s="11" t="s">
        <v>38</v>
      </c>
      <c r="H24" s="69"/>
    </row>
    <row r="25" spans="1:8" ht="70.5" customHeight="1">
      <c r="A25" s="7">
        <v>8</v>
      </c>
      <c r="B25" s="18" t="s">
        <v>39</v>
      </c>
      <c r="C25" s="9" t="s">
        <v>29</v>
      </c>
      <c r="D25" s="13">
        <v>1.7894</v>
      </c>
      <c r="E25" s="11" t="s">
        <v>17</v>
      </c>
      <c r="F25" s="12" t="s">
        <v>11</v>
      </c>
      <c r="G25" s="11" t="s">
        <v>11</v>
      </c>
      <c r="H25" s="69"/>
    </row>
    <row r="26" spans="1:8" ht="70.5" customHeight="1">
      <c r="A26" s="7">
        <v>9</v>
      </c>
      <c r="B26" s="18" t="s">
        <v>40</v>
      </c>
      <c r="C26" s="9" t="s">
        <v>29</v>
      </c>
      <c r="D26" s="13">
        <v>11.3952</v>
      </c>
      <c r="E26" s="11" t="s">
        <v>9</v>
      </c>
      <c r="F26" s="12" t="s">
        <v>41</v>
      </c>
      <c r="G26" s="11" t="s">
        <v>42</v>
      </c>
      <c r="H26" s="69"/>
    </row>
    <row r="27" spans="1:8" ht="70.5" customHeight="1">
      <c r="A27" s="7">
        <v>10</v>
      </c>
      <c r="B27" s="18" t="s">
        <v>43</v>
      </c>
      <c r="C27" s="9" t="s">
        <v>29</v>
      </c>
      <c r="D27" s="13">
        <v>6.4961</v>
      </c>
      <c r="E27" s="11" t="s">
        <v>17</v>
      </c>
      <c r="F27" s="12" t="s">
        <v>11</v>
      </c>
      <c r="G27" s="11" t="s">
        <v>44</v>
      </c>
      <c r="H27" s="69"/>
    </row>
    <row r="28" spans="1:8" ht="70.5" customHeight="1">
      <c r="A28" s="7">
        <v>11</v>
      </c>
      <c r="B28" s="18" t="s">
        <v>45</v>
      </c>
      <c r="C28" s="9" t="s">
        <v>29</v>
      </c>
      <c r="D28" s="13">
        <v>20.2828</v>
      </c>
      <c r="E28" s="11" t="s">
        <v>9</v>
      </c>
      <c r="F28" s="12" t="s">
        <v>46</v>
      </c>
      <c r="G28" s="11" t="s">
        <v>11</v>
      </c>
      <c r="H28" s="69"/>
    </row>
    <row r="29" spans="1:8" ht="70.5" customHeight="1">
      <c r="A29" s="7">
        <v>12</v>
      </c>
      <c r="B29" s="18" t="s">
        <v>47</v>
      </c>
      <c r="C29" s="9" t="s">
        <v>29</v>
      </c>
      <c r="D29" s="13">
        <v>2.1749</v>
      </c>
      <c r="E29" s="11" t="s">
        <v>17</v>
      </c>
      <c r="F29" s="12" t="s">
        <v>11</v>
      </c>
      <c r="G29" s="11" t="s">
        <v>11</v>
      </c>
      <c r="H29" s="69"/>
    </row>
    <row r="30" spans="1:8" ht="70.5" customHeight="1">
      <c r="A30" s="7">
        <v>13</v>
      </c>
      <c r="B30" s="18" t="s">
        <v>48</v>
      </c>
      <c r="C30" s="9" t="s">
        <v>29</v>
      </c>
      <c r="D30" s="13">
        <v>2.044</v>
      </c>
      <c r="E30" s="11" t="s">
        <v>17</v>
      </c>
      <c r="F30" s="12" t="s">
        <v>11</v>
      </c>
      <c r="G30" s="11" t="s">
        <v>49</v>
      </c>
      <c r="H30" s="69"/>
    </row>
    <row r="31" spans="1:8" ht="70.5" customHeight="1">
      <c r="A31" s="7">
        <v>14</v>
      </c>
      <c r="B31" s="18" t="s">
        <v>50</v>
      </c>
      <c r="C31" s="9" t="s">
        <v>29</v>
      </c>
      <c r="D31" s="13">
        <v>1.4569</v>
      </c>
      <c r="E31" s="11" t="s">
        <v>17</v>
      </c>
      <c r="F31" s="12" t="s">
        <v>11</v>
      </c>
      <c r="G31" s="11" t="s">
        <v>11</v>
      </c>
      <c r="H31" s="69"/>
    </row>
    <row r="32" spans="1:8" ht="70.5" customHeight="1">
      <c r="A32" s="7">
        <v>15</v>
      </c>
      <c r="B32" s="18" t="s">
        <v>51</v>
      </c>
      <c r="C32" s="9" t="s">
        <v>29</v>
      </c>
      <c r="D32" s="13">
        <v>1.6176</v>
      </c>
      <c r="E32" s="11" t="s">
        <v>17</v>
      </c>
      <c r="F32" s="12" t="s">
        <v>11</v>
      </c>
      <c r="G32" s="11" t="s">
        <v>11</v>
      </c>
      <c r="H32" s="69"/>
    </row>
    <row r="33" spans="1:8" ht="70.5" customHeight="1">
      <c r="A33" s="7">
        <v>16</v>
      </c>
      <c r="B33" s="18" t="s">
        <v>52</v>
      </c>
      <c r="C33" s="9" t="s">
        <v>29</v>
      </c>
      <c r="D33" s="13">
        <v>19.0669</v>
      </c>
      <c r="E33" s="11" t="s">
        <v>17</v>
      </c>
      <c r="F33" s="12" t="s">
        <v>11</v>
      </c>
      <c r="G33" s="11" t="s">
        <v>53</v>
      </c>
      <c r="H33" s="69"/>
    </row>
    <row r="34" spans="1:8" ht="70.5" customHeight="1">
      <c r="A34" s="7">
        <v>17</v>
      </c>
      <c r="B34" s="18" t="s">
        <v>54</v>
      </c>
      <c r="C34" s="9" t="s">
        <v>29</v>
      </c>
      <c r="D34" s="13">
        <v>2.3469</v>
      </c>
      <c r="E34" s="11" t="s">
        <v>17</v>
      </c>
      <c r="F34" s="12" t="s">
        <v>11</v>
      </c>
      <c r="G34" s="11" t="s">
        <v>11</v>
      </c>
      <c r="H34" s="69"/>
    </row>
    <row r="35" spans="1:8" ht="70.5" customHeight="1">
      <c r="A35" s="7">
        <v>18</v>
      </c>
      <c r="B35" s="18" t="s">
        <v>55</v>
      </c>
      <c r="C35" s="9" t="s">
        <v>29</v>
      </c>
      <c r="D35" s="13">
        <v>1.1978</v>
      </c>
      <c r="E35" s="11" t="s">
        <v>17</v>
      </c>
      <c r="F35" s="12" t="s">
        <v>11</v>
      </c>
      <c r="G35" s="11" t="s">
        <v>11</v>
      </c>
      <c r="H35" s="69"/>
    </row>
    <row r="36" spans="1:8" ht="70.5" customHeight="1">
      <c r="A36" s="7">
        <v>19</v>
      </c>
      <c r="B36" s="18" t="s">
        <v>56</v>
      </c>
      <c r="C36" s="9" t="s">
        <v>29</v>
      </c>
      <c r="D36" s="13">
        <v>1.3567</v>
      </c>
      <c r="E36" s="11" t="s">
        <v>17</v>
      </c>
      <c r="F36" s="12" t="s">
        <v>11</v>
      </c>
      <c r="G36" s="11" t="s">
        <v>57</v>
      </c>
      <c r="H36" s="69"/>
    </row>
    <row r="37" spans="1:8" ht="70.5" customHeight="1">
      <c r="A37" s="7">
        <v>20</v>
      </c>
      <c r="B37" s="14" t="s">
        <v>58</v>
      </c>
      <c r="C37" s="9" t="s">
        <v>29</v>
      </c>
      <c r="D37" s="13">
        <v>8.4543</v>
      </c>
      <c r="E37" s="11" t="s">
        <v>17</v>
      </c>
      <c r="F37" s="12" t="s">
        <v>11</v>
      </c>
      <c r="G37" s="11" t="s">
        <v>11</v>
      </c>
      <c r="H37" s="69"/>
    </row>
    <row r="38" spans="1:8" ht="70.5" customHeight="1">
      <c r="A38" s="7">
        <v>21</v>
      </c>
      <c r="B38" s="14" t="s">
        <v>59</v>
      </c>
      <c r="C38" s="9" t="s">
        <v>29</v>
      </c>
      <c r="D38" s="13">
        <v>2.8013</v>
      </c>
      <c r="E38" s="11" t="s">
        <v>17</v>
      </c>
      <c r="F38" s="12" t="s">
        <v>11</v>
      </c>
      <c r="G38" s="11" t="s">
        <v>11</v>
      </c>
      <c r="H38" s="69"/>
    </row>
    <row r="39" spans="1:8" ht="70.5" customHeight="1">
      <c r="A39" s="7">
        <v>22</v>
      </c>
      <c r="B39" s="14" t="s">
        <v>60</v>
      </c>
      <c r="C39" s="9" t="s">
        <v>29</v>
      </c>
      <c r="D39" s="13">
        <v>3.7167</v>
      </c>
      <c r="E39" s="11" t="s">
        <v>17</v>
      </c>
      <c r="F39" s="12" t="s">
        <v>11</v>
      </c>
      <c r="G39" s="11" t="s">
        <v>11</v>
      </c>
      <c r="H39" s="69"/>
    </row>
    <row r="40" spans="1:8" ht="70.5" customHeight="1">
      <c r="A40" s="7">
        <v>23</v>
      </c>
      <c r="B40" s="14" t="s">
        <v>61</v>
      </c>
      <c r="C40" s="9" t="s">
        <v>29</v>
      </c>
      <c r="D40" s="13">
        <v>0.7721</v>
      </c>
      <c r="E40" s="11" t="s">
        <v>17</v>
      </c>
      <c r="F40" s="12" t="s">
        <v>11</v>
      </c>
      <c r="G40" s="11" t="s">
        <v>62</v>
      </c>
      <c r="H40" s="69"/>
    </row>
    <row r="41" spans="1:8" ht="70.5" customHeight="1">
      <c r="A41" s="7">
        <v>24</v>
      </c>
      <c r="B41" s="14" t="s">
        <v>63</v>
      </c>
      <c r="C41" s="9" t="s">
        <v>29</v>
      </c>
      <c r="D41" s="13">
        <v>2.8579</v>
      </c>
      <c r="E41" s="11" t="s">
        <v>17</v>
      </c>
      <c r="F41" s="12" t="s">
        <v>11</v>
      </c>
      <c r="G41" s="11" t="s">
        <v>64</v>
      </c>
      <c r="H41" s="69"/>
    </row>
    <row r="42" spans="1:8" ht="70.5" customHeight="1">
      <c r="A42" s="7">
        <v>25</v>
      </c>
      <c r="B42" s="14" t="s">
        <v>65</v>
      </c>
      <c r="C42" s="9" t="s">
        <v>29</v>
      </c>
      <c r="D42" s="13">
        <v>5</v>
      </c>
      <c r="E42" s="11" t="s">
        <v>66</v>
      </c>
      <c r="F42" s="12" t="s">
        <v>11</v>
      </c>
      <c r="G42" s="11" t="s">
        <v>67</v>
      </c>
      <c r="H42" s="69"/>
    </row>
    <row r="43" spans="1:8" ht="70.5" customHeight="1">
      <c r="A43" s="7">
        <v>26</v>
      </c>
      <c r="B43" s="14" t="s">
        <v>68</v>
      </c>
      <c r="C43" s="9" t="s">
        <v>29</v>
      </c>
      <c r="D43" s="13">
        <v>0.4137</v>
      </c>
      <c r="E43" s="11" t="s">
        <v>17</v>
      </c>
      <c r="F43" s="12" t="s">
        <v>11</v>
      </c>
      <c r="G43" s="11" t="s">
        <v>11</v>
      </c>
      <c r="H43" s="69"/>
    </row>
    <row r="44" spans="1:8" ht="70.5" customHeight="1">
      <c r="A44" s="7">
        <v>27</v>
      </c>
      <c r="B44" s="14" t="s">
        <v>69</v>
      </c>
      <c r="C44" s="9" t="s">
        <v>29</v>
      </c>
      <c r="D44" s="13">
        <v>5.8152</v>
      </c>
      <c r="E44" s="11" t="s">
        <v>17</v>
      </c>
      <c r="F44" s="12" t="s">
        <v>11</v>
      </c>
      <c r="G44" s="11" t="s">
        <v>70</v>
      </c>
      <c r="H44" s="69"/>
    </row>
    <row r="45" spans="1:8" ht="70.5" customHeight="1">
      <c r="A45" s="7">
        <v>28</v>
      </c>
      <c r="B45" s="14" t="s">
        <v>71</v>
      </c>
      <c r="C45" s="9" t="s">
        <v>29</v>
      </c>
      <c r="D45" s="13">
        <v>0.7415</v>
      </c>
      <c r="E45" s="11" t="s">
        <v>17</v>
      </c>
      <c r="F45" s="12" t="s">
        <v>11</v>
      </c>
      <c r="G45" s="11" t="s">
        <v>11</v>
      </c>
      <c r="H45" s="69"/>
    </row>
    <row r="46" spans="1:8" ht="70.5" customHeight="1">
      <c r="A46" s="7">
        <v>29</v>
      </c>
      <c r="B46" s="14" t="s">
        <v>72</v>
      </c>
      <c r="C46" s="9" t="s">
        <v>29</v>
      </c>
      <c r="D46" s="13">
        <v>5.8417</v>
      </c>
      <c r="E46" s="11" t="s">
        <v>17</v>
      </c>
      <c r="F46" s="12" t="s">
        <v>11</v>
      </c>
      <c r="G46" s="11" t="s">
        <v>73</v>
      </c>
      <c r="H46" s="69"/>
    </row>
    <row r="47" spans="1:8" ht="70.5" customHeight="1">
      <c r="A47" s="7">
        <v>30</v>
      </c>
      <c r="B47" s="14" t="s">
        <v>74</v>
      </c>
      <c r="C47" s="9" t="s">
        <v>29</v>
      </c>
      <c r="D47" s="13">
        <v>0.9663</v>
      </c>
      <c r="E47" s="11" t="s">
        <v>17</v>
      </c>
      <c r="F47" s="12" t="s">
        <v>11</v>
      </c>
      <c r="G47" s="11" t="s">
        <v>11</v>
      </c>
      <c r="H47" s="69"/>
    </row>
    <row r="48" spans="1:8" ht="70.5" customHeight="1">
      <c r="A48" s="7">
        <v>31</v>
      </c>
      <c r="B48" s="14" t="s">
        <v>75</v>
      </c>
      <c r="C48" s="9" t="s">
        <v>29</v>
      </c>
      <c r="D48" s="13">
        <v>14.2689</v>
      </c>
      <c r="E48" s="11" t="s">
        <v>17</v>
      </c>
      <c r="F48" s="12" t="s">
        <v>11</v>
      </c>
      <c r="G48" s="11" t="s">
        <v>76</v>
      </c>
      <c r="H48" s="69"/>
    </row>
    <row r="49" spans="1:8" ht="70.5" customHeight="1">
      <c r="A49" s="7">
        <v>32</v>
      </c>
      <c r="B49" s="14" t="s">
        <v>77</v>
      </c>
      <c r="C49" s="9" t="s">
        <v>29</v>
      </c>
      <c r="D49" s="13">
        <v>3.4604</v>
      </c>
      <c r="E49" s="11" t="s">
        <v>17</v>
      </c>
      <c r="F49" s="12" t="s">
        <v>11</v>
      </c>
      <c r="G49" s="11" t="s">
        <v>11</v>
      </c>
      <c r="H49" s="69"/>
    </row>
    <row r="50" spans="1:8" ht="70.5" customHeight="1">
      <c r="A50" s="7">
        <v>33</v>
      </c>
      <c r="B50" s="20" t="s">
        <v>78</v>
      </c>
      <c r="C50" s="9" t="s">
        <v>29</v>
      </c>
      <c r="D50" s="41">
        <v>2.7092</v>
      </c>
      <c r="E50" s="11" t="s">
        <v>17</v>
      </c>
      <c r="F50" s="12" t="s">
        <v>11</v>
      </c>
      <c r="G50" s="11" t="s">
        <v>11</v>
      </c>
      <c r="H50" s="69"/>
    </row>
    <row r="51" spans="1:8" ht="70.5" customHeight="1">
      <c r="A51" s="7">
        <v>34</v>
      </c>
      <c r="B51" s="91" t="s">
        <v>985</v>
      </c>
      <c r="C51" s="9" t="s">
        <v>29</v>
      </c>
      <c r="D51" s="63">
        <v>16.5986</v>
      </c>
      <c r="E51" s="11" t="s">
        <v>9</v>
      </c>
      <c r="F51" s="55" t="s">
        <v>1079</v>
      </c>
      <c r="G51" s="11" t="s">
        <v>11</v>
      </c>
      <c r="H51" s="69"/>
    </row>
    <row r="52" spans="1:8" ht="29.25" customHeight="1">
      <c r="A52" s="16">
        <v>34</v>
      </c>
      <c r="B52" s="152" t="s">
        <v>79</v>
      </c>
      <c r="C52" s="153"/>
      <c r="D52" s="17">
        <f>SUM(D18:D51)</f>
        <v>179.81680000000003</v>
      </c>
      <c r="E52" s="11"/>
      <c r="F52" s="12"/>
      <c r="G52" s="11"/>
      <c r="H52" s="69"/>
    </row>
    <row r="53" spans="1:8" ht="70.5" customHeight="1">
      <c r="A53" s="7">
        <v>1</v>
      </c>
      <c r="B53" s="14" t="s">
        <v>80</v>
      </c>
      <c r="C53" s="21" t="s">
        <v>81</v>
      </c>
      <c r="D53" s="13">
        <v>1.3924</v>
      </c>
      <c r="E53" s="11" t="s">
        <v>17</v>
      </c>
      <c r="F53" s="12" t="s">
        <v>11</v>
      </c>
      <c r="G53" s="11" t="s">
        <v>11</v>
      </c>
      <c r="H53" s="69"/>
    </row>
    <row r="54" spans="1:8" ht="70.5" customHeight="1">
      <c r="A54" s="7">
        <v>2</v>
      </c>
      <c r="B54" s="14" t="s">
        <v>82</v>
      </c>
      <c r="C54" s="21" t="s">
        <v>81</v>
      </c>
      <c r="D54" s="13">
        <v>18.5087</v>
      </c>
      <c r="E54" s="11" t="s">
        <v>17</v>
      </c>
      <c r="F54" s="12" t="s">
        <v>11</v>
      </c>
      <c r="G54" s="11" t="s">
        <v>11</v>
      </c>
      <c r="H54" s="69"/>
    </row>
    <row r="55" spans="1:8" ht="70.5" customHeight="1">
      <c r="A55" s="7">
        <v>3</v>
      </c>
      <c r="B55" s="14" t="s">
        <v>83</v>
      </c>
      <c r="C55" s="21" t="s">
        <v>81</v>
      </c>
      <c r="D55" s="13">
        <v>1.8852</v>
      </c>
      <c r="E55" s="11" t="s">
        <v>17</v>
      </c>
      <c r="F55" s="12" t="s">
        <v>11</v>
      </c>
      <c r="G55" s="11" t="s">
        <v>84</v>
      </c>
      <c r="H55" s="69"/>
    </row>
    <row r="56" spans="1:8" ht="70.5" customHeight="1">
      <c r="A56" s="7">
        <v>4</v>
      </c>
      <c r="B56" s="14" t="s">
        <v>85</v>
      </c>
      <c r="C56" s="21" t="s">
        <v>81</v>
      </c>
      <c r="D56" s="13">
        <v>41.6911</v>
      </c>
      <c r="E56" s="11" t="s">
        <v>17</v>
      </c>
      <c r="F56" s="12" t="s">
        <v>11</v>
      </c>
      <c r="G56" s="11" t="s">
        <v>86</v>
      </c>
      <c r="H56" s="69"/>
    </row>
    <row r="57" spans="1:8" ht="70.5" customHeight="1">
      <c r="A57" s="7">
        <v>5</v>
      </c>
      <c r="B57" s="14" t="s">
        <v>87</v>
      </c>
      <c r="C57" s="21" t="s">
        <v>81</v>
      </c>
      <c r="D57" s="13">
        <v>2.1466</v>
      </c>
      <c r="E57" s="11" t="s">
        <v>17</v>
      </c>
      <c r="F57" s="12" t="s">
        <v>11</v>
      </c>
      <c r="G57" s="11" t="s">
        <v>88</v>
      </c>
      <c r="H57" s="69"/>
    </row>
    <row r="58" spans="1:8" ht="70.5" customHeight="1">
      <c r="A58" s="7">
        <v>6</v>
      </c>
      <c r="B58" s="14" t="s">
        <v>1022</v>
      </c>
      <c r="C58" s="21" t="s">
        <v>81</v>
      </c>
      <c r="D58" s="13">
        <v>1.35</v>
      </c>
      <c r="E58" s="11" t="s">
        <v>17</v>
      </c>
      <c r="F58" s="12" t="s">
        <v>11</v>
      </c>
      <c r="G58" s="11" t="s">
        <v>1024</v>
      </c>
      <c r="H58" s="69"/>
    </row>
    <row r="59" spans="1:8" ht="70.5" customHeight="1">
      <c r="A59" s="7">
        <v>7</v>
      </c>
      <c r="B59" s="14" t="s">
        <v>1023</v>
      </c>
      <c r="C59" s="21" t="s">
        <v>81</v>
      </c>
      <c r="D59" s="13">
        <v>1.35</v>
      </c>
      <c r="E59" s="11" t="s">
        <v>17</v>
      </c>
      <c r="F59" s="12" t="s">
        <v>11</v>
      </c>
      <c r="G59" s="11" t="s">
        <v>1025</v>
      </c>
      <c r="H59" s="69"/>
    </row>
    <row r="60" spans="1:8" ht="70.5" customHeight="1">
      <c r="A60" s="7">
        <v>8</v>
      </c>
      <c r="B60" s="14" t="s">
        <v>89</v>
      </c>
      <c r="C60" s="21" t="s">
        <v>81</v>
      </c>
      <c r="D60" s="13">
        <v>22.3273</v>
      </c>
      <c r="E60" s="11" t="s">
        <v>17</v>
      </c>
      <c r="F60" s="12" t="s">
        <v>11</v>
      </c>
      <c r="G60" s="11" t="s">
        <v>90</v>
      </c>
      <c r="H60" s="69"/>
    </row>
    <row r="61" spans="1:8" ht="70.5" customHeight="1">
      <c r="A61" s="7">
        <v>9</v>
      </c>
      <c r="B61" s="14" t="s">
        <v>91</v>
      </c>
      <c r="C61" s="21" t="s">
        <v>81</v>
      </c>
      <c r="D61" s="13">
        <v>9.748</v>
      </c>
      <c r="E61" s="11" t="s">
        <v>17</v>
      </c>
      <c r="F61" s="12" t="s">
        <v>11</v>
      </c>
      <c r="G61" s="11" t="s">
        <v>11</v>
      </c>
      <c r="H61" s="69"/>
    </row>
    <row r="62" spans="1:8" ht="70.5" customHeight="1">
      <c r="A62" s="7">
        <v>10</v>
      </c>
      <c r="B62" s="14" t="s">
        <v>92</v>
      </c>
      <c r="C62" s="21" t="s">
        <v>81</v>
      </c>
      <c r="D62" s="13">
        <v>76.1881</v>
      </c>
      <c r="E62" s="11" t="s">
        <v>17</v>
      </c>
      <c r="F62" s="12" t="s">
        <v>11</v>
      </c>
      <c r="G62" s="11" t="s">
        <v>11</v>
      </c>
      <c r="H62" s="69"/>
    </row>
    <row r="63" spans="1:8" ht="70.5" customHeight="1">
      <c r="A63" s="7">
        <v>11</v>
      </c>
      <c r="B63" s="14" t="s">
        <v>93</v>
      </c>
      <c r="C63" s="21" t="s">
        <v>81</v>
      </c>
      <c r="D63" s="13">
        <v>1.8102</v>
      </c>
      <c r="E63" s="11" t="s">
        <v>17</v>
      </c>
      <c r="F63" s="12" t="s">
        <v>11</v>
      </c>
      <c r="G63" s="11" t="s">
        <v>11</v>
      </c>
      <c r="H63" s="69"/>
    </row>
    <row r="64" spans="1:8" ht="70.5" customHeight="1">
      <c r="A64" s="7">
        <v>12</v>
      </c>
      <c r="B64" s="14" t="s">
        <v>94</v>
      </c>
      <c r="C64" s="21" t="s">
        <v>81</v>
      </c>
      <c r="D64" s="13">
        <v>4.8923</v>
      </c>
      <c r="E64" s="11" t="s">
        <v>17</v>
      </c>
      <c r="F64" s="12" t="s">
        <v>11</v>
      </c>
      <c r="G64" s="11" t="s">
        <v>11</v>
      </c>
      <c r="H64" s="69"/>
    </row>
    <row r="65" spans="1:8" ht="70.5" customHeight="1">
      <c r="A65" s="7">
        <v>13</v>
      </c>
      <c r="B65" s="14" t="s">
        <v>95</v>
      </c>
      <c r="C65" s="21" t="s">
        <v>81</v>
      </c>
      <c r="D65" s="13">
        <v>23.5793</v>
      </c>
      <c r="E65" s="11" t="s">
        <v>17</v>
      </c>
      <c r="F65" s="12" t="s">
        <v>11</v>
      </c>
      <c r="G65" s="11" t="s">
        <v>11</v>
      </c>
      <c r="H65" s="69"/>
    </row>
    <row r="66" spans="1:8" ht="70.5" customHeight="1">
      <c r="A66" s="7">
        <v>14</v>
      </c>
      <c r="B66" s="14" t="s">
        <v>96</v>
      </c>
      <c r="C66" s="21" t="s">
        <v>81</v>
      </c>
      <c r="D66" s="13">
        <v>9.7948</v>
      </c>
      <c r="E66" s="11" t="s">
        <v>17</v>
      </c>
      <c r="F66" s="12" t="s">
        <v>11</v>
      </c>
      <c r="G66" s="11" t="s">
        <v>11</v>
      </c>
      <c r="H66" s="69"/>
    </row>
    <row r="67" spans="1:8" ht="70.5" customHeight="1">
      <c r="A67" s="7">
        <v>15</v>
      </c>
      <c r="B67" s="14" t="s">
        <v>97</v>
      </c>
      <c r="C67" s="21" t="s">
        <v>81</v>
      </c>
      <c r="D67" s="13">
        <v>12.0804</v>
      </c>
      <c r="E67" s="11" t="s">
        <v>17</v>
      </c>
      <c r="F67" s="12" t="s">
        <v>11</v>
      </c>
      <c r="G67" s="11" t="s">
        <v>11</v>
      </c>
      <c r="H67" s="69"/>
    </row>
    <row r="68" spans="1:8" ht="70.5" customHeight="1">
      <c r="A68" s="7">
        <v>16</v>
      </c>
      <c r="B68" s="14" t="s">
        <v>98</v>
      </c>
      <c r="C68" s="21" t="s">
        <v>81</v>
      </c>
      <c r="D68" s="13">
        <v>14.5814</v>
      </c>
      <c r="E68" s="11" t="s">
        <v>17</v>
      </c>
      <c r="F68" s="12" t="s">
        <v>11</v>
      </c>
      <c r="G68" s="11" t="s">
        <v>11</v>
      </c>
      <c r="H68" s="69"/>
    </row>
    <row r="69" spans="1:8" ht="70.5" customHeight="1">
      <c r="A69" s="7">
        <v>17</v>
      </c>
      <c r="B69" s="14" t="s">
        <v>99</v>
      </c>
      <c r="C69" s="21" t="s">
        <v>81</v>
      </c>
      <c r="D69" s="13">
        <v>28.9061</v>
      </c>
      <c r="E69" s="11" t="s">
        <v>66</v>
      </c>
      <c r="F69" s="12" t="s">
        <v>11</v>
      </c>
      <c r="G69" s="11" t="s">
        <v>100</v>
      </c>
      <c r="H69" s="69"/>
    </row>
    <row r="70" spans="1:8" ht="70.5" customHeight="1">
      <c r="A70" s="7">
        <v>18</v>
      </c>
      <c r="B70" s="14" t="s">
        <v>101</v>
      </c>
      <c r="C70" s="21" t="s">
        <v>81</v>
      </c>
      <c r="D70" s="13">
        <v>2.4067</v>
      </c>
      <c r="E70" s="11" t="s">
        <v>17</v>
      </c>
      <c r="F70" s="12" t="s">
        <v>11</v>
      </c>
      <c r="G70" s="11" t="s">
        <v>102</v>
      </c>
      <c r="H70" s="69"/>
    </row>
    <row r="71" spans="1:8" ht="70.5" customHeight="1">
      <c r="A71" s="7">
        <v>19</v>
      </c>
      <c r="B71" s="14" t="s">
        <v>103</v>
      </c>
      <c r="C71" s="21" t="s">
        <v>81</v>
      </c>
      <c r="D71" s="13">
        <v>6.6902</v>
      </c>
      <c r="E71" s="11" t="s">
        <v>17</v>
      </c>
      <c r="F71" s="12" t="s">
        <v>11</v>
      </c>
      <c r="G71" s="11" t="s">
        <v>11</v>
      </c>
      <c r="H71" s="69"/>
    </row>
    <row r="72" spans="1:8" ht="70.5" customHeight="1">
      <c r="A72" s="7">
        <v>20</v>
      </c>
      <c r="B72" s="14" t="s">
        <v>104</v>
      </c>
      <c r="C72" s="21" t="s">
        <v>81</v>
      </c>
      <c r="D72" s="13">
        <v>10.3785</v>
      </c>
      <c r="E72" s="11" t="s">
        <v>17</v>
      </c>
      <c r="F72" s="12" t="s">
        <v>11</v>
      </c>
      <c r="G72" s="11" t="s">
        <v>11</v>
      </c>
      <c r="H72" s="69"/>
    </row>
    <row r="73" spans="1:8" ht="70.5" customHeight="1">
      <c r="A73" s="7">
        <v>21</v>
      </c>
      <c r="B73" s="20" t="s">
        <v>105</v>
      </c>
      <c r="C73" s="21" t="s">
        <v>81</v>
      </c>
      <c r="D73" s="41">
        <v>19.2507</v>
      </c>
      <c r="E73" s="11" t="s">
        <v>17</v>
      </c>
      <c r="F73" s="12" t="s">
        <v>11</v>
      </c>
      <c r="G73" s="11" t="s">
        <v>11</v>
      </c>
      <c r="H73" s="69"/>
    </row>
    <row r="74" spans="1:8" ht="27.75" customHeight="1">
      <c r="A74" s="16">
        <v>21</v>
      </c>
      <c r="B74" s="152" t="s">
        <v>106</v>
      </c>
      <c r="C74" s="153"/>
      <c r="D74" s="22">
        <f>SUM(D53:D73)</f>
        <v>310.95799999999997</v>
      </c>
      <c r="E74" s="11"/>
      <c r="F74" s="12"/>
      <c r="G74" s="11"/>
      <c r="H74" s="69"/>
    </row>
    <row r="75" spans="1:8" ht="70.5" customHeight="1">
      <c r="A75" s="7">
        <v>1</v>
      </c>
      <c r="B75" s="15" t="s">
        <v>107</v>
      </c>
      <c r="C75" s="21" t="s">
        <v>108</v>
      </c>
      <c r="D75" s="10">
        <v>19.9245</v>
      </c>
      <c r="E75" s="11" t="s">
        <v>17</v>
      </c>
      <c r="F75" s="12" t="s">
        <v>11</v>
      </c>
      <c r="G75" s="11" t="s">
        <v>11</v>
      </c>
      <c r="H75" s="69"/>
    </row>
    <row r="76" spans="1:8" ht="70.5" customHeight="1">
      <c r="A76" s="7">
        <v>2</v>
      </c>
      <c r="B76" s="15" t="s">
        <v>109</v>
      </c>
      <c r="C76" s="21" t="s">
        <v>108</v>
      </c>
      <c r="D76" s="13">
        <v>7.5172</v>
      </c>
      <c r="E76" s="11" t="s">
        <v>17</v>
      </c>
      <c r="F76" s="12" t="s">
        <v>11</v>
      </c>
      <c r="G76" s="11" t="s">
        <v>11</v>
      </c>
      <c r="H76" s="69"/>
    </row>
    <row r="77" spans="1:8" ht="70.5" customHeight="1">
      <c r="A77" s="7">
        <v>3</v>
      </c>
      <c r="B77" s="15" t="s">
        <v>110</v>
      </c>
      <c r="C77" s="21" t="s">
        <v>108</v>
      </c>
      <c r="D77" s="13">
        <v>3.5345</v>
      </c>
      <c r="E77" s="11" t="s">
        <v>17</v>
      </c>
      <c r="F77" s="12" t="s">
        <v>11</v>
      </c>
      <c r="G77" s="11" t="s">
        <v>11</v>
      </c>
      <c r="H77" s="69"/>
    </row>
    <row r="78" spans="1:8" ht="70.5" customHeight="1">
      <c r="A78" s="7">
        <v>4</v>
      </c>
      <c r="B78" s="15" t="s">
        <v>111</v>
      </c>
      <c r="C78" s="21" t="s">
        <v>108</v>
      </c>
      <c r="D78" s="13">
        <v>10.1448</v>
      </c>
      <c r="E78" s="11" t="s">
        <v>17</v>
      </c>
      <c r="F78" s="12" t="s">
        <v>11</v>
      </c>
      <c r="G78" s="11" t="s">
        <v>11</v>
      </c>
      <c r="H78" s="69"/>
    </row>
    <row r="79" spans="1:8" ht="70.5" customHeight="1">
      <c r="A79" s="7">
        <v>5</v>
      </c>
      <c r="B79" s="15" t="s">
        <v>112</v>
      </c>
      <c r="C79" s="21" t="s">
        <v>108</v>
      </c>
      <c r="D79" s="13">
        <v>8.0395</v>
      </c>
      <c r="E79" s="11" t="s">
        <v>17</v>
      </c>
      <c r="F79" s="12" t="s">
        <v>11</v>
      </c>
      <c r="G79" s="11" t="s">
        <v>11</v>
      </c>
      <c r="H79" s="69"/>
    </row>
    <row r="80" spans="1:8" ht="70.5" customHeight="1">
      <c r="A80" s="7">
        <v>6</v>
      </c>
      <c r="B80" s="15" t="s">
        <v>113</v>
      </c>
      <c r="C80" s="21" t="s">
        <v>108</v>
      </c>
      <c r="D80" s="13">
        <v>19.3939</v>
      </c>
      <c r="E80" s="11" t="s">
        <v>17</v>
      </c>
      <c r="F80" s="12" t="s">
        <v>11</v>
      </c>
      <c r="G80" s="11" t="s">
        <v>11</v>
      </c>
      <c r="H80" s="69"/>
    </row>
    <row r="81" spans="1:8" ht="70.5" customHeight="1">
      <c r="A81" s="7">
        <v>7</v>
      </c>
      <c r="B81" s="15" t="s">
        <v>114</v>
      </c>
      <c r="C81" s="21" t="s">
        <v>108</v>
      </c>
      <c r="D81" s="13">
        <v>5.375</v>
      </c>
      <c r="E81" s="11" t="s">
        <v>17</v>
      </c>
      <c r="F81" s="12" t="s">
        <v>11</v>
      </c>
      <c r="G81" s="11" t="s">
        <v>11</v>
      </c>
      <c r="H81" s="69"/>
    </row>
    <row r="82" spans="1:8" ht="70.5" customHeight="1">
      <c r="A82" s="7">
        <v>8</v>
      </c>
      <c r="B82" s="15" t="s">
        <v>115</v>
      </c>
      <c r="C82" s="21" t="s">
        <v>108</v>
      </c>
      <c r="D82" s="13">
        <v>19.0814</v>
      </c>
      <c r="E82" s="11" t="s">
        <v>17</v>
      </c>
      <c r="F82" s="12" t="s">
        <v>11</v>
      </c>
      <c r="G82" s="11" t="s">
        <v>11</v>
      </c>
      <c r="H82" s="69"/>
    </row>
    <row r="83" spans="1:8" ht="70.5" customHeight="1">
      <c r="A83" s="7">
        <v>9</v>
      </c>
      <c r="B83" s="15" t="s">
        <v>116</v>
      </c>
      <c r="C83" s="21" t="s">
        <v>108</v>
      </c>
      <c r="D83" s="13">
        <v>9.8273</v>
      </c>
      <c r="E83" s="11" t="s">
        <v>17</v>
      </c>
      <c r="F83" s="12" t="s">
        <v>11</v>
      </c>
      <c r="G83" s="11" t="s">
        <v>117</v>
      </c>
      <c r="H83" s="69"/>
    </row>
    <row r="84" spans="1:8" ht="70.5" customHeight="1">
      <c r="A84" s="7">
        <v>10</v>
      </c>
      <c r="B84" s="15" t="s">
        <v>118</v>
      </c>
      <c r="C84" s="21" t="s">
        <v>108</v>
      </c>
      <c r="D84" s="13">
        <v>14.5597</v>
      </c>
      <c r="E84" s="11" t="s">
        <v>17</v>
      </c>
      <c r="F84" s="12" t="s">
        <v>11</v>
      </c>
      <c r="G84" s="11" t="s">
        <v>11</v>
      </c>
      <c r="H84" s="69"/>
    </row>
    <row r="85" spans="1:8" ht="70.5" customHeight="1">
      <c r="A85" s="7">
        <v>11</v>
      </c>
      <c r="B85" s="15" t="s">
        <v>119</v>
      </c>
      <c r="C85" s="21" t="s">
        <v>108</v>
      </c>
      <c r="D85" s="13">
        <v>29.9488</v>
      </c>
      <c r="E85" s="11" t="s">
        <v>17</v>
      </c>
      <c r="F85" s="12" t="s">
        <v>11</v>
      </c>
      <c r="G85" s="11" t="s">
        <v>120</v>
      </c>
      <c r="H85" s="69"/>
    </row>
    <row r="86" spans="1:8" ht="70.5" customHeight="1">
      <c r="A86" s="7">
        <v>12</v>
      </c>
      <c r="B86" s="15" t="s">
        <v>1102</v>
      </c>
      <c r="C86" s="21" t="s">
        <v>108</v>
      </c>
      <c r="D86" s="13">
        <v>2.6663</v>
      </c>
      <c r="E86" s="11" t="s">
        <v>17</v>
      </c>
      <c r="F86" s="12" t="s">
        <v>11</v>
      </c>
      <c r="G86" s="11" t="s">
        <v>121</v>
      </c>
      <c r="H86" s="69"/>
    </row>
    <row r="87" spans="1:8" ht="70.5" customHeight="1">
      <c r="A87" s="7">
        <v>13</v>
      </c>
      <c r="B87" s="15" t="s">
        <v>1101</v>
      </c>
      <c r="C87" s="21" t="s">
        <v>108</v>
      </c>
      <c r="D87" s="13">
        <v>0.732</v>
      </c>
      <c r="E87" s="11" t="s">
        <v>17</v>
      </c>
      <c r="F87" s="12" t="s">
        <v>11</v>
      </c>
      <c r="G87" s="11" t="s">
        <v>11</v>
      </c>
      <c r="H87" s="69"/>
    </row>
    <row r="88" spans="1:8" ht="70.5" customHeight="1">
      <c r="A88" s="7">
        <v>14</v>
      </c>
      <c r="B88" s="15" t="s">
        <v>122</v>
      </c>
      <c r="C88" s="21" t="s">
        <v>108</v>
      </c>
      <c r="D88" s="13">
        <v>0.6208</v>
      </c>
      <c r="E88" s="11" t="s">
        <v>17</v>
      </c>
      <c r="F88" s="12" t="s">
        <v>11</v>
      </c>
      <c r="G88" s="11" t="s">
        <v>11</v>
      </c>
      <c r="H88" s="69"/>
    </row>
    <row r="89" spans="1:8" ht="70.5" customHeight="1">
      <c r="A89" s="7">
        <v>15</v>
      </c>
      <c r="B89" s="15" t="s">
        <v>123</v>
      </c>
      <c r="C89" s="21" t="s">
        <v>108</v>
      </c>
      <c r="D89" s="13">
        <v>5.983</v>
      </c>
      <c r="E89" s="11" t="s">
        <v>17</v>
      </c>
      <c r="F89" s="12" t="s">
        <v>11</v>
      </c>
      <c r="G89" s="11" t="s">
        <v>11</v>
      </c>
      <c r="H89" s="69"/>
    </row>
    <row r="90" spans="1:8" ht="70.5" customHeight="1">
      <c r="A90" s="7">
        <v>16</v>
      </c>
      <c r="B90" s="15" t="s">
        <v>124</v>
      </c>
      <c r="C90" s="21" t="s">
        <v>108</v>
      </c>
      <c r="D90" s="13">
        <v>5.6731</v>
      </c>
      <c r="E90" s="11" t="s">
        <v>17</v>
      </c>
      <c r="F90" s="12" t="s">
        <v>11</v>
      </c>
      <c r="G90" s="11" t="s">
        <v>11</v>
      </c>
      <c r="H90" s="69"/>
    </row>
    <row r="91" spans="1:8" ht="70.5" customHeight="1">
      <c r="A91" s="7">
        <v>17</v>
      </c>
      <c r="B91" s="15" t="s">
        <v>125</v>
      </c>
      <c r="C91" s="21" t="s">
        <v>108</v>
      </c>
      <c r="D91" s="13">
        <v>7.2782</v>
      </c>
      <c r="E91" s="11" t="s">
        <v>17</v>
      </c>
      <c r="F91" s="12" t="s">
        <v>11</v>
      </c>
      <c r="G91" s="11" t="s">
        <v>11</v>
      </c>
      <c r="H91" s="69"/>
    </row>
    <row r="92" spans="1:8" ht="70.5" customHeight="1">
      <c r="A92" s="7">
        <v>18</v>
      </c>
      <c r="B92" s="15" t="s">
        <v>126</v>
      </c>
      <c r="C92" s="21" t="s">
        <v>108</v>
      </c>
      <c r="D92" s="13">
        <v>8.153</v>
      </c>
      <c r="E92" s="11" t="s">
        <v>17</v>
      </c>
      <c r="F92" s="12" t="s">
        <v>11</v>
      </c>
      <c r="G92" s="11" t="s">
        <v>11</v>
      </c>
      <c r="H92" s="69"/>
    </row>
    <row r="93" spans="1:8" s="100" customFormat="1" ht="70.5" customHeight="1">
      <c r="A93" s="7">
        <v>19</v>
      </c>
      <c r="B93" s="101" t="s">
        <v>127</v>
      </c>
      <c r="C93" s="96" t="s">
        <v>108</v>
      </c>
      <c r="D93" s="61">
        <v>19.0814</v>
      </c>
      <c r="E93" s="103" t="s">
        <v>17</v>
      </c>
      <c r="F93" s="104" t="s">
        <v>11</v>
      </c>
      <c r="G93" s="103" t="s">
        <v>11</v>
      </c>
      <c r="H93" s="106" t="s">
        <v>1091</v>
      </c>
    </row>
    <row r="94" spans="1:8" ht="70.5" customHeight="1">
      <c r="A94" s="7">
        <v>20</v>
      </c>
      <c r="B94" s="15" t="s">
        <v>128</v>
      </c>
      <c r="C94" s="21" t="s">
        <v>108</v>
      </c>
      <c r="D94" s="13">
        <v>4.6196</v>
      </c>
      <c r="E94" s="11" t="s">
        <v>17</v>
      </c>
      <c r="F94" s="12" t="s">
        <v>11</v>
      </c>
      <c r="G94" s="11" t="s">
        <v>11</v>
      </c>
      <c r="H94" s="69"/>
    </row>
    <row r="95" spans="1:8" ht="70.5" customHeight="1">
      <c r="A95" s="7">
        <v>21</v>
      </c>
      <c r="B95" s="15" t="s">
        <v>129</v>
      </c>
      <c r="C95" s="21" t="s">
        <v>108</v>
      </c>
      <c r="D95" s="13">
        <v>2.9756</v>
      </c>
      <c r="E95" s="11" t="s">
        <v>17</v>
      </c>
      <c r="F95" s="12" t="s">
        <v>11</v>
      </c>
      <c r="G95" s="11" t="s">
        <v>11</v>
      </c>
      <c r="H95" s="69"/>
    </row>
    <row r="96" spans="1:8" ht="70.5" customHeight="1">
      <c r="A96" s="7">
        <v>22</v>
      </c>
      <c r="B96" s="15" t="s">
        <v>130</v>
      </c>
      <c r="C96" s="21" t="s">
        <v>108</v>
      </c>
      <c r="D96" s="13">
        <v>6.1751</v>
      </c>
      <c r="E96" s="11" t="s">
        <v>17</v>
      </c>
      <c r="F96" s="12" t="s">
        <v>11</v>
      </c>
      <c r="G96" s="11" t="s">
        <v>11</v>
      </c>
      <c r="H96" s="69"/>
    </row>
    <row r="97" spans="1:8" ht="70.5" customHeight="1">
      <c r="A97" s="7">
        <v>23</v>
      </c>
      <c r="B97" s="15" t="s">
        <v>131</v>
      </c>
      <c r="C97" s="21" t="s">
        <v>108</v>
      </c>
      <c r="D97" s="13">
        <v>27.0395</v>
      </c>
      <c r="E97" s="11" t="s">
        <v>17</v>
      </c>
      <c r="F97" s="12" t="s">
        <v>11</v>
      </c>
      <c r="G97" s="11" t="s">
        <v>11</v>
      </c>
      <c r="H97" s="69"/>
    </row>
    <row r="98" spans="1:8" ht="70.5" customHeight="1">
      <c r="A98" s="7">
        <v>24</v>
      </c>
      <c r="B98" s="14" t="s">
        <v>132</v>
      </c>
      <c r="C98" s="21" t="s">
        <v>108</v>
      </c>
      <c r="D98" s="13">
        <v>1.3258</v>
      </c>
      <c r="E98" s="11" t="s">
        <v>17</v>
      </c>
      <c r="F98" s="12" t="s">
        <v>11</v>
      </c>
      <c r="G98" s="11" t="s">
        <v>11</v>
      </c>
      <c r="H98" s="69"/>
    </row>
    <row r="99" spans="1:8" ht="70.5" customHeight="1">
      <c r="A99" s="7">
        <v>25</v>
      </c>
      <c r="B99" s="14" t="s">
        <v>133</v>
      </c>
      <c r="C99" s="21" t="s">
        <v>108</v>
      </c>
      <c r="D99" s="13">
        <v>0.8023</v>
      </c>
      <c r="E99" s="11" t="s">
        <v>17</v>
      </c>
      <c r="F99" s="12" t="s">
        <v>11</v>
      </c>
      <c r="G99" s="11" t="s">
        <v>11</v>
      </c>
      <c r="H99" s="69"/>
    </row>
    <row r="100" spans="1:8" ht="70.5" customHeight="1">
      <c r="A100" s="7">
        <v>26</v>
      </c>
      <c r="B100" s="14" t="s">
        <v>134</v>
      </c>
      <c r="C100" s="21" t="s">
        <v>108</v>
      </c>
      <c r="D100" s="13">
        <v>9.5042</v>
      </c>
      <c r="E100" s="11" t="s">
        <v>17</v>
      </c>
      <c r="F100" s="12" t="s">
        <v>11</v>
      </c>
      <c r="G100" s="11" t="s">
        <v>11</v>
      </c>
      <c r="H100" s="69"/>
    </row>
    <row r="101" spans="1:8" ht="70.5" customHeight="1">
      <c r="A101" s="7">
        <v>27</v>
      </c>
      <c r="B101" s="14" t="s">
        <v>135</v>
      </c>
      <c r="C101" s="21" t="s">
        <v>108</v>
      </c>
      <c r="D101" s="13">
        <v>7.8448</v>
      </c>
      <c r="E101" s="11" t="s">
        <v>17</v>
      </c>
      <c r="F101" s="12" t="s">
        <v>11</v>
      </c>
      <c r="G101" s="11" t="s">
        <v>11</v>
      </c>
      <c r="H101" s="69"/>
    </row>
    <row r="102" spans="1:8" ht="70.5" customHeight="1">
      <c r="A102" s="7">
        <v>28</v>
      </c>
      <c r="B102" s="14" t="s">
        <v>136</v>
      </c>
      <c r="C102" s="21" t="s">
        <v>108</v>
      </c>
      <c r="D102" s="13">
        <v>3.9734</v>
      </c>
      <c r="E102" s="11" t="s">
        <v>17</v>
      </c>
      <c r="F102" s="12" t="s">
        <v>11</v>
      </c>
      <c r="G102" s="11" t="s">
        <v>11</v>
      </c>
      <c r="H102" s="69"/>
    </row>
    <row r="103" spans="1:8" ht="70.5" customHeight="1">
      <c r="A103" s="7">
        <v>29</v>
      </c>
      <c r="B103" s="14" t="s">
        <v>137</v>
      </c>
      <c r="C103" s="21" t="s">
        <v>108</v>
      </c>
      <c r="D103" s="13">
        <v>5.2573</v>
      </c>
      <c r="E103" s="11" t="s">
        <v>17</v>
      </c>
      <c r="F103" s="12" t="s">
        <v>11</v>
      </c>
      <c r="G103" s="11" t="s">
        <v>11</v>
      </c>
      <c r="H103" s="69"/>
    </row>
    <row r="104" spans="1:8" ht="70.5" customHeight="1">
      <c r="A104" s="7">
        <v>30</v>
      </c>
      <c r="B104" s="14" t="s">
        <v>138</v>
      </c>
      <c r="C104" s="21" t="s">
        <v>108</v>
      </c>
      <c r="D104" s="13">
        <v>1.3452</v>
      </c>
      <c r="E104" s="11" t="s">
        <v>17</v>
      </c>
      <c r="F104" s="12" t="s">
        <v>11</v>
      </c>
      <c r="G104" s="11" t="s">
        <v>11</v>
      </c>
      <c r="H104" s="69"/>
    </row>
    <row r="105" spans="1:8" ht="70.5" customHeight="1">
      <c r="A105" s="7">
        <v>31</v>
      </c>
      <c r="B105" s="14" t="s">
        <v>139</v>
      </c>
      <c r="C105" s="21" t="s">
        <v>108</v>
      </c>
      <c r="D105" s="13">
        <v>4.7083</v>
      </c>
      <c r="E105" s="11" t="s">
        <v>17</v>
      </c>
      <c r="F105" s="12" t="s">
        <v>11</v>
      </c>
      <c r="G105" s="11" t="s">
        <v>11</v>
      </c>
      <c r="H105" s="69"/>
    </row>
    <row r="106" spans="1:8" ht="70.5" customHeight="1">
      <c r="A106" s="7">
        <v>32</v>
      </c>
      <c r="B106" s="14" t="s">
        <v>140</v>
      </c>
      <c r="C106" s="21" t="s">
        <v>108</v>
      </c>
      <c r="D106" s="13">
        <v>0.4805</v>
      </c>
      <c r="E106" s="11" t="s">
        <v>17</v>
      </c>
      <c r="F106" s="12" t="s">
        <v>11</v>
      </c>
      <c r="G106" s="11" t="s">
        <v>11</v>
      </c>
      <c r="H106" s="69"/>
    </row>
    <row r="107" spans="1:8" ht="70.5" customHeight="1">
      <c r="A107" s="7">
        <v>33</v>
      </c>
      <c r="B107" s="14" t="s">
        <v>141</v>
      </c>
      <c r="C107" s="21" t="s">
        <v>108</v>
      </c>
      <c r="D107" s="13">
        <v>1.9239</v>
      </c>
      <c r="E107" s="11" t="s">
        <v>17</v>
      </c>
      <c r="F107" s="12" t="s">
        <v>11</v>
      </c>
      <c r="G107" s="11" t="s">
        <v>11</v>
      </c>
      <c r="H107" s="69"/>
    </row>
    <row r="108" spans="1:8" ht="70.5" customHeight="1">
      <c r="A108" s="7">
        <v>34</v>
      </c>
      <c r="B108" s="14" t="s">
        <v>142</v>
      </c>
      <c r="C108" s="21" t="s">
        <v>108</v>
      </c>
      <c r="D108" s="13">
        <v>2.0311</v>
      </c>
      <c r="E108" s="11" t="s">
        <v>17</v>
      </c>
      <c r="F108" s="12" t="s">
        <v>11</v>
      </c>
      <c r="G108" s="11" t="s">
        <v>11</v>
      </c>
      <c r="H108" s="69"/>
    </row>
    <row r="109" spans="1:8" ht="70.5" customHeight="1">
      <c r="A109" s="7">
        <v>35</v>
      </c>
      <c r="B109" s="14" t="s">
        <v>143</v>
      </c>
      <c r="C109" s="21" t="s">
        <v>108</v>
      </c>
      <c r="D109" s="13">
        <v>2.5272</v>
      </c>
      <c r="E109" s="11" t="s">
        <v>17</v>
      </c>
      <c r="F109" s="12" t="s">
        <v>11</v>
      </c>
      <c r="G109" s="11" t="s">
        <v>11</v>
      </c>
      <c r="H109" s="69"/>
    </row>
    <row r="110" spans="1:8" ht="70.5" customHeight="1">
      <c r="A110" s="7">
        <v>36</v>
      </c>
      <c r="B110" s="14" t="s">
        <v>144</v>
      </c>
      <c r="C110" s="21" t="s">
        <v>108</v>
      </c>
      <c r="D110" s="13">
        <v>7.3752</v>
      </c>
      <c r="E110" s="11" t="s">
        <v>17</v>
      </c>
      <c r="F110" s="12" t="s">
        <v>11</v>
      </c>
      <c r="G110" s="11" t="s">
        <v>11</v>
      </c>
      <c r="H110" s="69"/>
    </row>
    <row r="111" spans="1:8" ht="70.5" customHeight="1">
      <c r="A111" s="7">
        <v>37</v>
      </c>
      <c r="B111" s="14" t="s">
        <v>145</v>
      </c>
      <c r="C111" s="21" t="s">
        <v>108</v>
      </c>
      <c r="D111" s="13">
        <v>5.3048</v>
      </c>
      <c r="E111" s="11" t="s">
        <v>17</v>
      </c>
      <c r="F111" s="12" t="s">
        <v>11</v>
      </c>
      <c r="G111" s="11" t="s">
        <v>11</v>
      </c>
      <c r="H111" s="69"/>
    </row>
    <row r="112" spans="1:8" ht="70.5" customHeight="1">
      <c r="A112" s="7">
        <v>38</v>
      </c>
      <c r="B112" s="14" t="s">
        <v>146</v>
      </c>
      <c r="C112" s="21" t="s">
        <v>108</v>
      </c>
      <c r="D112" s="13">
        <v>1.1807</v>
      </c>
      <c r="E112" s="11" t="s">
        <v>17</v>
      </c>
      <c r="F112" s="12" t="s">
        <v>11</v>
      </c>
      <c r="G112" s="11" t="s">
        <v>11</v>
      </c>
      <c r="H112" s="69"/>
    </row>
    <row r="113" spans="1:8" ht="70.5" customHeight="1">
      <c r="A113" s="7">
        <v>39</v>
      </c>
      <c r="B113" s="14" t="s">
        <v>147</v>
      </c>
      <c r="C113" s="21" t="s">
        <v>108</v>
      </c>
      <c r="D113" s="13">
        <v>5.1295</v>
      </c>
      <c r="E113" s="11" t="s">
        <v>17</v>
      </c>
      <c r="F113" s="12" t="s">
        <v>11</v>
      </c>
      <c r="G113" s="11" t="s">
        <v>11</v>
      </c>
      <c r="H113" s="69"/>
    </row>
    <row r="114" spans="1:8" ht="70.5" customHeight="1">
      <c r="A114" s="7">
        <v>40</v>
      </c>
      <c r="B114" s="14" t="s">
        <v>148</v>
      </c>
      <c r="C114" s="21" t="s">
        <v>108</v>
      </c>
      <c r="D114" s="13">
        <v>2.5593</v>
      </c>
      <c r="E114" s="11" t="s">
        <v>17</v>
      </c>
      <c r="F114" s="12" t="s">
        <v>11</v>
      </c>
      <c r="G114" s="11" t="s">
        <v>11</v>
      </c>
      <c r="H114" s="69"/>
    </row>
    <row r="115" spans="1:8" ht="70.5" customHeight="1">
      <c r="A115" s="7">
        <v>41</v>
      </c>
      <c r="B115" s="14" t="s">
        <v>149</v>
      </c>
      <c r="C115" s="21" t="s">
        <v>108</v>
      </c>
      <c r="D115" s="13">
        <v>4.8744</v>
      </c>
      <c r="E115" s="11" t="s">
        <v>17</v>
      </c>
      <c r="F115" s="12" t="s">
        <v>11</v>
      </c>
      <c r="G115" s="11" t="s">
        <v>11</v>
      </c>
      <c r="H115" s="69"/>
    </row>
    <row r="116" spans="1:8" ht="70.5" customHeight="1">
      <c r="A116" s="7">
        <v>42</v>
      </c>
      <c r="B116" s="14" t="s">
        <v>150</v>
      </c>
      <c r="C116" s="21" t="s">
        <v>108</v>
      </c>
      <c r="D116" s="13">
        <v>1.9533</v>
      </c>
      <c r="E116" s="11" t="s">
        <v>17</v>
      </c>
      <c r="F116" s="12" t="s">
        <v>11</v>
      </c>
      <c r="G116" s="11" t="s">
        <v>11</v>
      </c>
      <c r="H116" s="69"/>
    </row>
    <row r="117" spans="1:8" ht="70.5" customHeight="1">
      <c r="A117" s="7">
        <v>43</v>
      </c>
      <c r="B117" s="14" t="s">
        <v>151</v>
      </c>
      <c r="C117" s="21" t="s">
        <v>108</v>
      </c>
      <c r="D117" s="13">
        <v>1.2658</v>
      </c>
      <c r="E117" s="11" t="s">
        <v>17</v>
      </c>
      <c r="F117" s="12" t="s">
        <v>11</v>
      </c>
      <c r="G117" s="11" t="s">
        <v>11</v>
      </c>
      <c r="H117" s="69"/>
    </row>
    <row r="118" spans="1:8" ht="70.5" customHeight="1">
      <c r="A118" s="7">
        <v>44</v>
      </c>
      <c r="B118" s="14" t="s">
        <v>152</v>
      </c>
      <c r="C118" s="21" t="s">
        <v>108</v>
      </c>
      <c r="D118" s="13">
        <v>1.9094</v>
      </c>
      <c r="E118" s="11" t="s">
        <v>17</v>
      </c>
      <c r="F118" s="12" t="s">
        <v>11</v>
      </c>
      <c r="G118" s="11" t="s">
        <v>11</v>
      </c>
      <c r="H118" s="69"/>
    </row>
    <row r="119" spans="1:8" ht="70.5" customHeight="1">
      <c r="A119" s="7">
        <v>45</v>
      </c>
      <c r="B119" s="14" t="s">
        <v>153</v>
      </c>
      <c r="C119" s="21" t="s">
        <v>108</v>
      </c>
      <c r="D119" s="13">
        <v>2.9242</v>
      </c>
      <c r="E119" s="11" t="s">
        <v>17</v>
      </c>
      <c r="F119" s="12" t="s">
        <v>11</v>
      </c>
      <c r="G119" s="11" t="s">
        <v>11</v>
      </c>
      <c r="H119" s="69"/>
    </row>
    <row r="120" spans="1:8" ht="70.5" customHeight="1">
      <c r="A120" s="7">
        <v>46</v>
      </c>
      <c r="B120" s="14" t="s">
        <v>154</v>
      </c>
      <c r="C120" s="21" t="s">
        <v>108</v>
      </c>
      <c r="D120" s="13">
        <v>2.8147</v>
      </c>
      <c r="E120" s="11" t="s">
        <v>17</v>
      </c>
      <c r="F120" s="12" t="s">
        <v>11</v>
      </c>
      <c r="G120" s="11" t="s">
        <v>11</v>
      </c>
      <c r="H120" s="69"/>
    </row>
    <row r="121" spans="1:8" ht="70.5" customHeight="1">
      <c r="A121" s="7">
        <v>47</v>
      </c>
      <c r="B121" s="14" t="s">
        <v>155</v>
      </c>
      <c r="C121" s="21" t="s">
        <v>108</v>
      </c>
      <c r="D121" s="13">
        <v>11.1817</v>
      </c>
      <c r="E121" s="11" t="s">
        <v>17</v>
      </c>
      <c r="F121" s="12" t="s">
        <v>11</v>
      </c>
      <c r="G121" s="11" t="s">
        <v>11</v>
      </c>
      <c r="H121" s="69"/>
    </row>
    <row r="122" spans="1:8" ht="70.5" customHeight="1">
      <c r="A122" s="7">
        <v>48</v>
      </c>
      <c r="B122" s="14" t="s">
        <v>156</v>
      </c>
      <c r="C122" s="21" t="s">
        <v>108</v>
      </c>
      <c r="D122" s="13">
        <v>18.1353</v>
      </c>
      <c r="E122" s="11" t="s">
        <v>17</v>
      </c>
      <c r="F122" s="12" t="s">
        <v>11</v>
      </c>
      <c r="G122" s="11" t="s">
        <v>157</v>
      </c>
      <c r="H122" s="69"/>
    </row>
    <row r="123" spans="1:8" ht="70.5" customHeight="1">
      <c r="A123" s="7">
        <v>49</v>
      </c>
      <c r="B123" s="14" t="s">
        <v>158</v>
      </c>
      <c r="C123" s="21" t="s">
        <v>108</v>
      </c>
      <c r="D123" s="13">
        <v>6.986</v>
      </c>
      <c r="E123" s="11" t="s">
        <v>17</v>
      </c>
      <c r="F123" s="12" t="s">
        <v>11</v>
      </c>
      <c r="G123" s="11" t="s">
        <v>11</v>
      </c>
      <c r="H123" s="69"/>
    </row>
    <row r="124" spans="1:8" ht="70.5" customHeight="1">
      <c r="A124" s="7">
        <v>50</v>
      </c>
      <c r="B124" s="14" t="s">
        <v>159</v>
      </c>
      <c r="C124" s="21" t="s">
        <v>108</v>
      </c>
      <c r="D124" s="13">
        <v>8.8077</v>
      </c>
      <c r="E124" s="11" t="s">
        <v>17</v>
      </c>
      <c r="F124" s="12" t="s">
        <v>11</v>
      </c>
      <c r="G124" s="11" t="s">
        <v>157</v>
      </c>
      <c r="H124" s="69"/>
    </row>
    <row r="125" spans="1:8" ht="70.5" customHeight="1">
      <c r="A125" s="7">
        <v>51</v>
      </c>
      <c r="B125" s="14" t="s">
        <v>160</v>
      </c>
      <c r="C125" s="21" t="s">
        <v>108</v>
      </c>
      <c r="D125" s="13">
        <v>4.1074</v>
      </c>
      <c r="E125" s="11" t="s">
        <v>17</v>
      </c>
      <c r="F125" s="12" t="s">
        <v>11</v>
      </c>
      <c r="G125" s="11" t="s">
        <v>161</v>
      </c>
      <c r="H125" s="69"/>
    </row>
    <row r="126" spans="1:8" ht="70.5" customHeight="1">
      <c r="A126" s="7">
        <v>52</v>
      </c>
      <c r="B126" s="20" t="s">
        <v>162</v>
      </c>
      <c r="C126" s="21" t="s">
        <v>108</v>
      </c>
      <c r="D126" s="41">
        <v>3.1016</v>
      </c>
      <c r="E126" s="11" t="s">
        <v>17</v>
      </c>
      <c r="F126" s="12" t="s">
        <v>11</v>
      </c>
      <c r="G126" s="11" t="s">
        <v>11</v>
      </c>
      <c r="H126" s="69"/>
    </row>
    <row r="127" spans="1:8" ht="70.5" customHeight="1">
      <c r="A127" s="7">
        <v>53</v>
      </c>
      <c r="B127" s="15" t="s">
        <v>163</v>
      </c>
      <c r="C127" s="21" t="s">
        <v>108</v>
      </c>
      <c r="D127" s="10">
        <v>8.1325</v>
      </c>
      <c r="E127" s="11" t="s">
        <v>9</v>
      </c>
      <c r="F127" s="12" t="s">
        <v>11</v>
      </c>
      <c r="G127" s="11" t="s">
        <v>11</v>
      </c>
      <c r="H127" s="69"/>
    </row>
    <row r="128" spans="1:8" ht="70.5" customHeight="1">
      <c r="A128" s="7">
        <v>54</v>
      </c>
      <c r="B128" s="15" t="s">
        <v>164</v>
      </c>
      <c r="C128" s="21" t="s">
        <v>108</v>
      </c>
      <c r="D128" s="10">
        <v>4.6399</v>
      </c>
      <c r="E128" s="11" t="s">
        <v>9</v>
      </c>
      <c r="F128" s="12" t="s">
        <v>11</v>
      </c>
      <c r="G128" s="11" t="s">
        <v>11</v>
      </c>
      <c r="H128" s="69"/>
    </row>
    <row r="129" spans="1:8" ht="70.5" customHeight="1">
      <c r="A129" s="7">
        <v>55</v>
      </c>
      <c r="B129" s="15" t="s">
        <v>165</v>
      </c>
      <c r="C129" s="21" t="s">
        <v>108</v>
      </c>
      <c r="D129" s="10">
        <v>9.7026</v>
      </c>
      <c r="E129" s="11" t="s">
        <v>9</v>
      </c>
      <c r="F129" s="12" t="s">
        <v>11</v>
      </c>
      <c r="G129" s="11" t="s">
        <v>11</v>
      </c>
      <c r="H129" s="69"/>
    </row>
    <row r="130" spans="1:8" ht="70.5" customHeight="1">
      <c r="A130" s="7">
        <v>56</v>
      </c>
      <c r="B130" s="15" t="s">
        <v>166</v>
      </c>
      <c r="C130" s="21" t="s">
        <v>108</v>
      </c>
      <c r="D130" s="23">
        <v>8.8519</v>
      </c>
      <c r="E130" s="11" t="s">
        <v>17</v>
      </c>
      <c r="F130" s="12" t="s">
        <v>11</v>
      </c>
      <c r="G130" s="11" t="s">
        <v>11</v>
      </c>
      <c r="H130" s="69"/>
    </row>
    <row r="131" spans="1:8" ht="70.5" customHeight="1">
      <c r="A131" s="7">
        <v>57</v>
      </c>
      <c r="B131" s="15" t="s">
        <v>167</v>
      </c>
      <c r="C131" s="21" t="s">
        <v>108</v>
      </c>
      <c r="D131" s="23">
        <v>10.0166</v>
      </c>
      <c r="E131" s="11" t="s">
        <v>17</v>
      </c>
      <c r="F131" s="12" t="s">
        <v>11</v>
      </c>
      <c r="G131" s="11" t="s">
        <v>11</v>
      </c>
      <c r="H131" s="69"/>
    </row>
    <row r="132" spans="1:8" ht="30.75" customHeight="1">
      <c r="A132" s="16">
        <v>57</v>
      </c>
      <c r="B132" s="152" t="s">
        <v>168</v>
      </c>
      <c r="C132" s="153"/>
      <c r="D132" s="24">
        <f>SUM(D75:D131)</f>
        <v>411.02269999999993</v>
      </c>
      <c r="E132" s="25"/>
      <c r="F132" s="26"/>
      <c r="G132" s="25"/>
      <c r="H132" s="70"/>
    </row>
    <row r="133" spans="1:8" ht="70.5" customHeight="1">
      <c r="A133" s="7">
        <v>1</v>
      </c>
      <c r="B133" s="8" t="s">
        <v>169</v>
      </c>
      <c r="C133" s="9" t="s">
        <v>170</v>
      </c>
      <c r="D133" s="10">
        <v>1.2639</v>
      </c>
      <c r="E133" s="11" t="s">
        <v>17</v>
      </c>
      <c r="F133" s="12" t="s">
        <v>11</v>
      </c>
      <c r="G133" s="11" t="s">
        <v>11</v>
      </c>
      <c r="H133" s="69"/>
    </row>
    <row r="134" spans="1:8" ht="70.5" customHeight="1">
      <c r="A134" s="7">
        <v>2</v>
      </c>
      <c r="B134" s="8" t="s">
        <v>171</v>
      </c>
      <c r="C134" s="9" t="s">
        <v>170</v>
      </c>
      <c r="D134" s="13">
        <v>1.6335</v>
      </c>
      <c r="E134" s="11" t="s">
        <v>17</v>
      </c>
      <c r="F134" s="12" t="s">
        <v>11</v>
      </c>
      <c r="G134" s="11" t="s">
        <v>11</v>
      </c>
      <c r="H134" s="69"/>
    </row>
    <row r="135" spans="1:8" ht="70.5" customHeight="1">
      <c r="A135" s="7">
        <v>3</v>
      </c>
      <c r="B135" s="8" t="s">
        <v>172</v>
      </c>
      <c r="C135" s="9" t="s">
        <v>170</v>
      </c>
      <c r="D135" s="13">
        <v>6.4922</v>
      </c>
      <c r="E135" s="11" t="s">
        <v>17</v>
      </c>
      <c r="F135" s="12" t="s">
        <v>11</v>
      </c>
      <c r="G135" s="11" t="s">
        <v>11</v>
      </c>
      <c r="H135" s="69"/>
    </row>
    <row r="136" spans="1:8" ht="70.5" customHeight="1">
      <c r="A136" s="7">
        <v>4</v>
      </c>
      <c r="B136" s="8" t="s">
        <v>173</v>
      </c>
      <c r="C136" s="9" t="s">
        <v>170</v>
      </c>
      <c r="D136" s="13">
        <v>1.4042</v>
      </c>
      <c r="E136" s="11" t="s">
        <v>9</v>
      </c>
      <c r="F136" s="67" t="s">
        <v>1081</v>
      </c>
      <c r="G136" s="11" t="s">
        <v>11</v>
      </c>
      <c r="H136" s="69"/>
    </row>
    <row r="137" spans="1:8" ht="70.5" customHeight="1">
      <c r="A137" s="7">
        <v>5</v>
      </c>
      <c r="B137" s="8" t="s">
        <v>174</v>
      </c>
      <c r="C137" s="9" t="s">
        <v>170</v>
      </c>
      <c r="D137" s="13">
        <v>18.682</v>
      </c>
      <c r="E137" s="11" t="s">
        <v>17</v>
      </c>
      <c r="F137" s="12" t="s">
        <v>11</v>
      </c>
      <c r="G137" s="11" t="s">
        <v>11</v>
      </c>
      <c r="H137" s="69"/>
    </row>
    <row r="138" spans="1:8" ht="70.5" customHeight="1">
      <c r="A138" s="7">
        <v>6</v>
      </c>
      <c r="B138" s="8" t="s">
        <v>175</v>
      </c>
      <c r="C138" s="9" t="s">
        <v>170</v>
      </c>
      <c r="D138" s="13">
        <v>1.9918</v>
      </c>
      <c r="E138" s="11" t="s">
        <v>17</v>
      </c>
      <c r="F138" s="12" t="s">
        <v>11</v>
      </c>
      <c r="G138" s="11" t="s">
        <v>11</v>
      </c>
      <c r="H138" s="69"/>
    </row>
    <row r="139" spans="1:8" ht="70.5" customHeight="1">
      <c r="A139" s="7">
        <v>7</v>
      </c>
      <c r="B139" s="14" t="s">
        <v>176</v>
      </c>
      <c r="C139" s="9" t="s">
        <v>170</v>
      </c>
      <c r="D139" s="13">
        <v>3.3047</v>
      </c>
      <c r="E139" s="11" t="s">
        <v>17</v>
      </c>
      <c r="F139" s="12" t="s">
        <v>11</v>
      </c>
      <c r="G139" s="11" t="s">
        <v>11</v>
      </c>
      <c r="H139" s="69"/>
    </row>
    <row r="140" spans="1:8" ht="70.5" customHeight="1">
      <c r="A140" s="7">
        <v>8</v>
      </c>
      <c r="B140" s="14" t="s">
        <v>177</v>
      </c>
      <c r="C140" s="9" t="s">
        <v>170</v>
      </c>
      <c r="D140" s="13">
        <v>1.2574</v>
      </c>
      <c r="E140" s="11" t="s">
        <v>17</v>
      </c>
      <c r="F140" s="12" t="s">
        <v>11</v>
      </c>
      <c r="G140" s="11" t="s">
        <v>11</v>
      </c>
      <c r="H140" s="69"/>
    </row>
    <row r="141" spans="1:8" ht="70.5" customHeight="1">
      <c r="A141" s="7">
        <v>9</v>
      </c>
      <c r="B141" s="14" t="s">
        <v>178</v>
      </c>
      <c r="C141" s="9" t="s">
        <v>170</v>
      </c>
      <c r="D141" s="13">
        <v>3.1753</v>
      </c>
      <c r="E141" s="11" t="s">
        <v>17</v>
      </c>
      <c r="F141" s="12" t="s">
        <v>11</v>
      </c>
      <c r="G141" s="11" t="s">
        <v>11</v>
      </c>
      <c r="H141" s="69"/>
    </row>
    <row r="142" spans="1:8" ht="70.5" customHeight="1">
      <c r="A142" s="7">
        <v>10</v>
      </c>
      <c r="B142" s="14" t="s">
        <v>179</v>
      </c>
      <c r="C142" s="9" t="s">
        <v>170</v>
      </c>
      <c r="D142" s="13">
        <v>1.106</v>
      </c>
      <c r="E142" s="11" t="s">
        <v>17</v>
      </c>
      <c r="F142" s="12" t="s">
        <v>11</v>
      </c>
      <c r="G142" s="11" t="s">
        <v>11</v>
      </c>
      <c r="H142" s="69"/>
    </row>
    <row r="143" spans="1:8" ht="70.5" customHeight="1">
      <c r="A143" s="7">
        <v>11</v>
      </c>
      <c r="B143" s="14" t="s">
        <v>180</v>
      </c>
      <c r="C143" s="9" t="s">
        <v>170</v>
      </c>
      <c r="D143" s="13">
        <v>4.6383</v>
      </c>
      <c r="E143" s="11" t="s">
        <v>17</v>
      </c>
      <c r="F143" s="12" t="s">
        <v>11</v>
      </c>
      <c r="G143" s="11" t="s">
        <v>11</v>
      </c>
      <c r="H143" s="69"/>
    </row>
    <row r="144" spans="1:8" ht="70.5" customHeight="1">
      <c r="A144" s="7">
        <v>12</v>
      </c>
      <c r="B144" s="14" t="s">
        <v>181</v>
      </c>
      <c r="C144" s="9" t="s">
        <v>170</v>
      </c>
      <c r="D144" s="13">
        <v>10.4056</v>
      </c>
      <c r="E144" s="11" t="s">
        <v>17</v>
      </c>
      <c r="F144" s="12" t="s">
        <v>11</v>
      </c>
      <c r="G144" s="11" t="s">
        <v>11</v>
      </c>
      <c r="H144" s="69"/>
    </row>
    <row r="145" spans="1:8" ht="70.5" customHeight="1">
      <c r="A145" s="7">
        <v>13</v>
      </c>
      <c r="B145" s="14" t="s">
        <v>182</v>
      </c>
      <c r="C145" s="9" t="s">
        <v>170</v>
      </c>
      <c r="D145" s="13">
        <v>5.8932</v>
      </c>
      <c r="E145" s="11" t="s">
        <v>17</v>
      </c>
      <c r="F145" s="12" t="s">
        <v>11</v>
      </c>
      <c r="G145" s="11" t="s">
        <v>11</v>
      </c>
      <c r="H145" s="69"/>
    </row>
    <row r="146" spans="1:8" ht="70.5" customHeight="1">
      <c r="A146" s="7">
        <v>14</v>
      </c>
      <c r="B146" s="14" t="s">
        <v>183</v>
      </c>
      <c r="C146" s="9" t="s">
        <v>170</v>
      </c>
      <c r="D146" s="13">
        <v>5.2838</v>
      </c>
      <c r="E146" s="11" t="s">
        <v>17</v>
      </c>
      <c r="F146" s="12" t="s">
        <v>11</v>
      </c>
      <c r="G146" s="11" t="s">
        <v>11</v>
      </c>
      <c r="H146" s="69"/>
    </row>
    <row r="147" spans="1:8" ht="70.5" customHeight="1">
      <c r="A147" s="7">
        <v>15</v>
      </c>
      <c r="B147" s="14" t="s">
        <v>184</v>
      </c>
      <c r="C147" s="9" t="s">
        <v>170</v>
      </c>
      <c r="D147" s="13">
        <v>16.2671</v>
      </c>
      <c r="E147" s="11" t="s">
        <v>17</v>
      </c>
      <c r="F147" s="12" t="s">
        <v>11</v>
      </c>
      <c r="G147" s="11" t="s">
        <v>11</v>
      </c>
      <c r="H147" s="69"/>
    </row>
    <row r="148" spans="1:8" ht="70.5" customHeight="1">
      <c r="A148" s="7">
        <v>16</v>
      </c>
      <c r="B148" s="14" t="s">
        <v>185</v>
      </c>
      <c r="C148" s="9" t="s">
        <v>170</v>
      </c>
      <c r="D148" s="13">
        <v>5.5141</v>
      </c>
      <c r="E148" s="11" t="s">
        <v>17</v>
      </c>
      <c r="F148" s="12" t="s">
        <v>11</v>
      </c>
      <c r="G148" s="11" t="s">
        <v>11</v>
      </c>
      <c r="H148" s="69"/>
    </row>
    <row r="149" spans="1:8" ht="70.5" customHeight="1">
      <c r="A149" s="7">
        <v>17</v>
      </c>
      <c r="B149" s="14" t="s">
        <v>186</v>
      </c>
      <c r="C149" s="9" t="s">
        <v>170</v>
      </c>
      <c r="D149" s="13">
        <v>7.7756</v>
      </c>
      <c r="E149" s="11" t="s">
        <v>17</v>
      </c>
      <c r="F149" s="12" t="s">
        <v>11</v>
      </c>
      <c r="G149" s="11" t="s">
        <v>11</v>
      </c>
      <c r="H149" s="69"/>
    </row>
    <row r="150" spans="1:8" ht="70.5" customHeight="1">
      <c r="A150" s="7">
        <v>18</v>
      </c>
      <c r="B150" s="14" t="s">
        <v>187</v>
      </c>
      <c r="C150" s="9" t="s">
        <v>170</v>
      </c>
      <c r="D150" s="13">
        <v>9.2</v>
      </c>
      <c r="E150" s="11" t="s">
        <v>66</v>
      </c>
      <c r="F150" s="12" t="s">
        <v>11</v>
      </c>
      <c r="G150" s="11" t="s">
        <v>11</v>
      </c>
      <c r="H150" s="69"/>
    </row>
    <row r="151" spans="1:8" ht="70.5" customHeight="1">
      <c r="A151" s="7">
        <v>19</v>
      </c>
      <c r="B151" s="14" t="s">
        <v>188</v>
      </c>
      <c r="C151" s="9" t="s">
        <v>170</v>
      </c>
      <c r="D151" s="13">
        <v>2.4553</v>
      </c>
      <c r="E151" s="11" t="s">
        <v>17</v>
      </c>
      <c r="F151" s="12" t="s">
        <v>11</v>
      </c>
      <c r="G151" s="11" t="s">
        <v>11</v>
      </c>
      <c r="H151" s="69"/>
    </row>
    <row r="152" spans="1:8" ht="70.5" customHeight="1">
      <c r="A152" s="7">
        <v>20</v>
      </c>
      <c r="B152" s="14" t="s">
        <v>189</v>
      </c>
      <c r="C152" s="9" t="s">
        <v>170</v>
      </c>
      <c r="D152" s="13">
        <v>1.4341</v>
      </c>
      <c r="E152" s="11" t="s">
        <v>17</v>
      </c>
      <c r="F152" s="12" t="s">
        <v>11</v>
      </c>
      <c r="G152" s="11" t="s">
        <v>11</v>
      </c>
      <c r="H152" s="69"/>
    </row>
    <row r="153" spans="1:8" ht="70.5" customHeight="1">
      <c r="A153" s="7">
        <v>21</v>
      </c>
      <c r="B153" s="14" t="s">
        <v>190</v>
      </c>
      <c r="C153" s="9" t="s">
        <v>170</v>
      </c>
      <c r="D153" s="13">
        <v>10.8062</v>
      </c>
      <c r="E153" s="11" t="s">
        <v>17</v>
      </c>
      <c r="F153" s="12" t="s">
        <v>11</v>
      </c>
      <c r="G153" s="11" t="s">
        <v>11</v>
      </c>
      <c r="H153" s="69"/>
    </row>
    <row r="154" spans="1:8" ht="70.5" customHeight="1">
      <c r="A154" s="7">
        <v>22</v>
      </c>
      <c r="B154" s="14" t="s">
        <v>191</v>
      </c>
      <c r="C154" s="9" t="s">
        <v>170</v>
      </c>
      <c r="D154" s="13">
        <v>4.8823</v>
      </c>
      <c r="E154" s="11" t="s">
        <v>17</v>
      </c>
      <c r="F154" s="12" t="s">
        <v>11</v>
      </c>
      <c r="G154" s="11" t="s">
        <v>192</v>
      </c>
      <c r="H154" s="69"/>
    </row>
    <row r="155" spans="1:8" ht="70.5" customHeight="1">
      <c r="A155" s="7">
        <v>23</v>
      </c>
      <c r="B155" s="14" t="s">
        <v>193</v>
      </c>
      <c r="C155" s="9" t="s">
        <v>170</v>
      </c>
      <c r="D155" s="13">
        <v>7.4786</v>
      </c>
      <c r="E155" s="11" t="s">
        <v>17</v>
      </c>
      <c r="F155" s="12" t="s">
        <v>11</v>
      </c>
      <c r="G155" s="11" t="s">
        <v>11</v>
      </c>
      <c r="H155" s="69"/>
    </row>
    <row r="156" spans="1:8" ht="70.5" customHeight="1">
      <c r="A156" s="7">
        <v>24</v>
      </c>
      <c r="B156" s="14" t="s">
        <v>194</v>
      </c>
      <c r="C156" s="9" t="s">
        <v>170</v>
      </c>
      <c r="D156" s="13">
        <v>5.3592</v>
      </c>
      <c r="E156" s="11" t="s">
        <v>17</v>
      </c>
      <c r="F156" s="12" t="s">
        <v>11</v>
      </c>
      <c r="G156" s="11" t="s">
        <v>192</v>
      </c>
      <c r="H156" s="69"/>
    </row>
    <row r="157" spans="1:8" ht="70.5" customHeight="1">
      <c r="A157" s="7">
        <v>25</v>
      </c>
      <c r="B157" s="14" t="s">
        <v>195</v>
      </c>
      <c r="C157" s="9" t="s">
        <v>170</v>
      </c>
      <c r="D157" s="13">
        <v>3.3005</v>
      </c>
      <c r="E157" s="11" t="s">
        <v>17</v>
      </c>
      <c r="F157" s="12" t="s">
        <v>11</v>
      </c>
      <c r="G157" s="11" t="s">
        <v>11</v>
      </c>
      <c r="H157" s="69"/>
    </row>
    <row r="158" spans="1:8" ht="70.5" customHeight="1">
      <c r="A158" s="7">
        <v>26</v>
      </c>
      <c r="B158" s="14" t="s">
        <v>196</v>
      </c>
      <c r="C158" s="9" t="s">
        <v>170</v>
      </c>
      <c r="D158" s="13">
        <v>1.3056</v>
      </c>
      <c r="E158" s="11" t="s">
        <v>17</v>
      </c>
      <c r="F158" s="12" t="s">
        <v>11</v>
      </c>
      <c r="G158" s="11" t="s">
        <v>11</v>
      </c>
      <c r="H158" s="69"/>
    </row>
    <row r="159" spans="1:8" ht="70.5" customHeight="1">
      <c r="A159" s="7">
        <v>27</v>
      </c>
      <c r="B159" s="14" t="s">
        <v>197</v>
      </c>
      <c r="C159" s="9" t="s">
        <v>170</v>
      </c>
      <c r="D159" s="13">
        <v>2.1953</v>
      </c>
      <c r="E159" s="11" t="s">
        <v>17</v>
      </c>
      <c r="F159" s="12" t="s">
        <v>11</v>
      </c>
      <c r="G159" s="11" t="s">
        <v>11</v>
      </c>
      <c r="H159" s="69"/>
    </row>
    <row r="160" spans="1:8" ht="70.5" customHeight="1">
      <c r="A160" s="7">
        <v>28</v>
      </c>
      <c r="B160" s="14" t="s">
        <v>198</v>
      </c>
      <c r="C160" s="9" t="s">
        <v>170</v>
      </c>
      <c r="D160" s="13">
        <v>9.5554</v>
      </c>
      <c r="E160" s="11" t="s">
        <v>17</v>
      </c>
      <c r="F160" s="12" t="s">
        <v>11</v>
      </c>
      <c r="G160" s="11" t="s">
        <v>11</v>
      </c>
      <c r="H160" s="69"/>
    </row>
    <row r="161" spans="1:8" ht="70.5" customHeight="1">
      <c r="A161" s="7">
        <v>29</v>
      </c>
      <c r="B161" s="14" t="s">
        <v>199</v>
      </c>
      <c r="C161" s="9" t="s">
        <v>170</v>
      </c>
      <c r="D161" s="13">
        <v>2.0781</v>
      </c>
      <c r="E161" s="11" t="s">
        <v>17</v>
      </c>
      <c r="F161" s="12" t="s">
        <v>11</v>
      </c>
      <c r="G161" s="11" t="s">
        <v>11</v>
      </c>
      <c r="H161" s="69"/>
    </row>
    <row r="162" spans="1:8" ht="70.5" customHeight="1">
      <c r="A162" s="7">
        <v>30</v>
      </c>
      <c r="B162" s="14" t="s">
        <v>200</v>
      </c>
      <c r="C162" s="9" t="s">
        <v>170</v>
      </c>
      <c r="D162" s="13">
        <v>1.8866</v>
      </c>
      <c r="E162" s="11" t="s">
        <v>17</v>
      </c>
      <c r="F162" s="12" t="s">
        <v>11</v>
      </c>
      <c r="G162" s="11" t="s">
        <v>11</v>
      </c>
      <c r="H162" s="69"/>
    </row>
    <row r="163" spans="1:8" ht="70.5" customHeight="1">
      <c r="A163" s="7">
        <v>31</v>
      </c>
      <c r="B163" s="14" t="s">
        <v>201</v>
      </c>
      <c r="C163" s="9" t="s">
        <v>170</v>
      </c>
      <c r="D163" s="13">
        <v>5.8121</v>
      </c>
      <c r="E163" s="11" t="s">
        <v>17</v>
      </c>
      <c r="F163" s="12" t="s">
        <v>11</v>
      </c>
      <c r="G163" s="11" t="s">
        <v>202</v>
      </c>
      <c r="H163" s="69"/>
    </row>
    <row r="164" spans="1:8" ht="70.5" customHeight="1">
      <c r="A164" s="7">
        <v>32</v>
      </c>
      <c r="B164" s="14" t="s">
        <v>203</v>
      </c>
      <c r="C164" s="9" t="s">
        <v>170</v>
      </c>
      <c r="D164" s="13">
        <v>1.4735</v>
      </c>
      <c r="E164" s="11" t="s">
        <v>17</v>
      </c>
      <c r="F164" s="12" t="s">
        <v>11</v>
      </c>
      <c r="G164" s="11" t="s">
        <v>11</v>
      </c>
      <c r="H164" s="69"/>
    </row>
    <row r="165" spans="1:8" ht="70.5" customHeight="1">
      <c r="A165" s="7">
        <v>33</v>
      </c>
      <c r="B165" s="14" t="s">
        <v>204</v>
      </c>
      <c r="C165" s="9" t="s">
        <v>170</v>
      </c>
      <c r="D165" s="13">
        <v>8.6995</v>
      </c>
      <c r="E165" s="11" t="s">
        <v>17</v>
      </c>
      <c r="F165" s="12" t="s">
        <v>11</v>
      </c>
      <c r="G165" s="11" t="s">
        <v>205</v>
      </c>
      <c r="H165" s="69"/>
    </row>
    <row r="166" spans="1:8" ht="70.5" customHeight="1">
      <c r="A166" s="7">
        <v>34</v>
      </c>
      <c r="B166" s="15" t="s">
        <v>206</v>
      </c>
      <c r="C166" s="9" t="s">
        <v>170</v>
      </c>
      <c r="D166" s="23">
        <v>7.7934</v>
      </c>
      <c r="E166" s="11" t="s">
        <v>17</v>
      </c>
      <c r="F166" s="12" t="s">
        <v>11</v>
      </c>
      <c r="G166" s="11" t="s">
        <v>11</v>
      </c>
      <c r="H166" s="69"/>
    </row>
    <row r="167" spans="1:8" ht="70.5" customHeight="1">
      <c r="A167" s="7">
        <v>35</v>
      </c>
      <c r="B167" s="15" t="s">
        <v>207</v>
      </c>
      <c r="C167" s="9" t="s">
        <v>170</v>
      </c>
      <c r="D167" s="23">
        <v>3.05</v>
      </c>
      <c r="E167" s="11" t="s">
        <v>17</v>
      </c>
      <c r="F167" s="12" t="s">
        <v>11</v>
      </c>
      <c r="G167" s="11" t="s">
        <v>11</v>
      </c>
      <c r="H167" s="69"/>
    </row>
    <row r="168" spans="1:8" ht="70.5" customHeight="1">
      <c r="A168" s="7">
        <v>36</v>
      </c>
      <c r="B168" s="15" t="s">
        <v>208</v>
      </c>
      <c r="C168" s="9" t="s">
        <v>170</v>
      </c>
      <c r="D168" s="23">
        <v>5.6465</v>
      </c>
      <c r="E168" s="11" t="s">
        <v>17</v>
      </c>
      <c r="F168" s="12" t="s">
        <v>11</v>
      </c>
      <c r="G168" s="11" t="s">
        <v>11</v>
      </c>
      <c r="H168" s="69"/>
    </row>
    <row r="169" spans="1:8" ht="70.5" customHeight="1">
      <c r="A169" s="7">
        <v>37</v>
      </c>
      <c r="B169" s="15" t="s">
        <v>209</v>
      </c>
      <c r="C169" s="9" t="s">
        <v>170</v>
      </c>
      <c r="D169" s="23">
        <v>4.4528</v>
      </c>
      <c r="E169" s="11" t="s">
        <v>17</v>
      </c>
      <c r="F169" s="12" t="s">
        <v>11</v>
      </c>
      <c r="G169" s="11" t="s">
        <v>11</v>
      </c>
      <c r="H169" s="69"/>
    </row>
    <row r="170" spans="1:8" ht="70.5" customHeight="1">
      <c r="A170" s="7">
        <v>38</v>
      </c>
      <c r="B170" s="55" t="s">
        <v>986</v>
      </c>
      <c r="C170" s="9" t="s">
        <v>170</v>
      </c>
      <c r="D170" s="63">
        <v>1.958</v>
      </c>
      <c r="E170" s="64" t="s">
        <v>1035</v>
      </c>
      <c r="F170" s="55" t="s">
        <v>1039</v>
      </c>
      <c r="G170" s="11" t="s">
        <v>11</v>
      </c>
      <c r="H170" s="69"/>
    </row>
    <row r="171" spans="1:8" ht="30" customHeight="1">
      <c r="A171" s="16">
        <v>38</v>
      </c>
      <c r="B171" s="152" t="s">
        <v>210</v>
      </c>
      <c r="C171" s="153"/>
      <c r="D171" s="17">
        <f>SUM(D133:D170)</f>
        <v>196.91169999999997</v>
      </c>
      <c r="E171" s="25"/>
      <c r="F171" s="26"/>
      <c r="G171" s="25"/>
      <c r="H171" s="70"/>
    </row>
    <row r="172" spans="1:8" ht="70.5" customHeight="1">
      <c r="A172" s="7">
        <v>1</v>
      </c>
      <c r="B172" s="14" t="s">
        <v>211</v>
      </c>
      <c r="C172" s="21" t="s">
        <v>212</v>
      </c>
      <c r="D172" s="13">
        <v>2.0427</v>
      </c>
      <c r="E172" s="11" t="s">
        <v>17</v>
      </c>
      <c r="F172" s="12" t="s">
        <v>11</v>
      </c>
      <c r="G172" s="11" t="s">
        <v>11</v>
      </c>
      <c r="H172" s="69"/>
    </row>
    <row r="173" spans="1:8" ht="70.5" customHeight="1">
      <c r="A173" s="7">
        <v>2</v>
      </c>
      <c r="B173" s="14" t="s">
        <v>213</v>
      </c>
      <c r="C173" s="21" t="s">
        <v>212</v>
      </c>
      <c r="D173" s="13">
        <v>15</v>
      </c>
      <c r="E173" s="11" t="s">
        <v>66</v>
      </c>
      <c r="F173" s="12" t="s">
        <v>11</v>
      </c>
      <c r="G173" s="11" t="s">
        <v>11</v>
      </c>
      <c r="H173" s="69"/>
    </row>
    <row r="174" spans="1:8" ht="70.5" customHeight="1">
      <c r="A174" s="7">
        <v>3</v>
      </c>
      <c r="B174" s="14" t="s">
        <v>214</v>
      </c>
      <c r="C174" s="21" t="s">
        <v>212</v>
      </c>
      <c r="D174" s="13">
        <v>4.7377</v>
      </c>
      <c r="E174" s="11" t="s">
        <v>17</v>
      </c>
      <c r="F174" s="12" t="s">
        <v>11</v>
      </c>
      <c r="G174" s="11" t="s">
        <v>11</v>
      </c>
      <c r="H174" s="69"/>
    </row>
    <row r="175" spans="1:8" ht="70.5" customHeight="1">
      <c r="A175" s="7">
        <v>4</v>
      </c>
      <c r="B175" s="14" t="s">
        <v>215</v>
      </c>
      <c r="C175" s="21" t="s">
        <v>212</v>
      </c>
      <c r="D175" s="13">
        <v>8.9225</v>
      </c>
      <c r="E175" s="11" t="s">
        <v>17</v>
      </c>
      <c r="F175" s="12" t="s">
        <v>11</v>
      </c>
      <c r="G175" s="11" t="s">
        <v>11</v>
      </c>
      <c r="H175" s="69"/>
    </row>
    <row r="176" spans="1:8" ht="70.5" customHeight="1">
      <c r="A176" s="7">
        <v>5</v>
      </c>
      <c r="B176" s="14" t="s">
        <v>216</v>
      </c>
      <c r="C176" s="21" t="s">
        <v>212</v>
      </c>
      <c r="D176" s="13">
        <v>27.0998</v>
      </c>
      <c r="E176" s="11" t="s">
        <v>17</v>
      </c>
      <c r="F176" s="12" t="s">
        <v>11</v>
      </c>
      <c r="G176" s="11" t="s">
        <v>11</v>
      </c>
      <c r="H176" s="69"/>
    </row>
    <row r="177" spans="1:8" ht="70.5" customHeight="1">
      <c r="A177" s="7">
        <v>6</v>
      </c>
      <c r="B177" s="20" t="s">
        <v>217</v>
      </c>
      <c r="C177" s="21" t="s">
        <v>212</v>
      </c>
      <c r="D177" s="41">
        <v>12.1556</v>
      </c>
      <c r="E177" s="11" t="s">
        <v>17</v>
      </c>
      <c r="F177" s="12" t="s">
        <v>11</v>
      </c>
      <c r="G177" s="11" t="s">
        <v>11</v>
      </c>
      <c r="H177" s="69"/>
    </row>
    <row r="178" spans="1:8" ht="70.5" customHeight="1">
      <c r="A178" s="7">
        <v>7</v>
      </c>
      <c r="B178" s="20" t="s">
        <v>218</v>
      </c>
      <c r="C178" s="21" t="s">
        <v>212</v>
      </c>
      <c r="D178" s="41">
        <v>4.6878</v>
      </c>
      <c r="E178" s="11" t="s">
        <v>17</v>
      </c>
      <c r="F178" s="12" t="s">
        <v>11</v>
      </c>
      <c r="G178" s="11" t="s">
        <v>11</v>
      </c>
      <c r="H178" s="69"/>
    </row>
    <row r="179" spans="1:8" ht="70.5" customHeight="1">
      <c r="A179" s="7">
        <v>8</v>
      </c>
      <c r="B179" s="20" t="s">
        <v>219</v>
      </c>
      <c r="C179" s="21" t="s">
        <v>212</v>
      </c>
      <c r="D179" s="41">
        <v>1.0283</v>
      </c>
      <c r="E179" s="11" t="s">
        <v>17</v>
      </c>
      <c r="F179" s="12" t="s">
        <v>11</v>
      </c>
      <c r="G179" s="11" t="s">
        <v>11</v>
      </c>
      <c r="H179" s="69"/>
    </row>
    <row r="180" spans="1:8" ht="27.75" customHeight="1">
      <c r="A180" s="16">
        <v>8</v>
      </c>
      <c r="B180" s="152" t="s">
        <v>220</v>
      </c>
      <c r="C180" s="153"/>
      <c r="D180" s="17">
        <v>75.6744</v>
      </c>
      <c r="E180" s="25"/>
      <c r="F180" s="26"/>
      <c r="G180" s="25"/>
      <c r="H180" s="70"/>
    </row>
    <row r="181" spans="1:8" ht="70.5" customHeight="1">
      <c r="A181" s="7">
        <v>1</v>
      </c>
      <c r="B181" s="18" t="s">
        <v>221</v>
      </c>
      <c r="C181" s="27" t="s">
        <v>222</v>
      </c>
      <c r="D181" s="10">
        <v>1.1705</v>
      </c>
      <c r="E181" s="11" t="s">
        <v>17</v>
      </c>
      <c r="F181" s="12" t="s">
        <v>11</v>
      </c>
      <c r="G181" s="11" t="s">
        <v>11</v>
      </c>
      <c r="H181" s="69"/>
    </row>
    <row r="182" spans="1:8" ht="70.5" customHeight="1">
      <c r="A182" s="7">
        <v>2</v>
      </c>
      <c r="B182" s="18" t="s">
        <v>223</v>
      </c>
      <c r="C182" s="27" t="s">
        <v>222</v>
      </c>
      <c r="D182" s="13">
        <v>2.2411</v>
      </c>
      <c r="E182" s="11" t="s">
        <v>17</v>
      </c>
      <c r="F182" s="12" t="s">
        <v>11</v>
      </c>
      <c r="G182" s="11" t="s">
        <v>11</v>
      </c>
      <c r="H182" s="69"/>
    </row>
    <row r="183" spans="1:8" ht="70.5" customHeight="1">
      <c r="A183" s="7">
        <v>3</v>
      </c>
      <c r="B183" s="18" t="s">
        <v>224</v>
      </c>
      <c r="C183" s="27" t="s">
        <v>222</v>
      </c>
      <c r="D183" s="13">
        <v>1.2714</v>
      </c>
      <c r="E183" s="11" t="s">
        <v>17</v>
      </c>
      <c r="F183" s="12" t="s">
        <v>11</v>
      </c>
      <c r="G183" s="11" t="s">
        <v>11</v>
      </c>
      <c r="H183" s="69"/>
    </row>
    <row r="184" spans="1:8" ht="70.5" customHeight="1">
      <c r="A184" s="7">
        <v>4</v>
      </c>
      <c r="B184" s="18" t="s">
        <v>225</v>
      </c>
      <c r="C184" s="27" t="s">
        <v>222</v>
      </c>
      <c r="D184" s="13">
        <v>11.5055</v>
      </c>
      <c r="E184" s="11" t="s">
        <v>17</v>
      </c>
      <c r="F184" s="12" t="s">
        <v>11</v>
      </c>
      <c r="G184" s="11" t="s">
        <v>11</v>
      </c>
      <c r="H184" s="69"/>
    </row>
    <row r="185" spans="1:8" ht="70.5" customHeight="1">
      <c r="A185" s="7">
        <v>5</v>
      </c>
      <c r="B185" s="18" t="s">
        <v>226</v>
      </c>
      <c r="C185" s="27" t="s">
        <v>222</v>
      </c>
      <c r="D185" s="13">
        <v>2.7582</v>
      </c>
      <c r="E185" s="11" t="s">
        <v>66</v>
      </c>
      <c r="F185" s="12" t="s">
        <v>11</v>
      </c>
      <c r="G185" s="11" t="s">
        <v>227</v>
      </c>
      <c r="H185" s="69"/>
    </row>
    <row r="186" spans="1:8" ht="70.5" customHeight="1">
      <c r="A186" s="7">
        <v>6</v>
      </c>
      <c r="B186" s="18" t="s">
        <v>228</v>
      </c>
      <c r="C186" s="27" t="s">
        <v>222</v>
      </c>
      <c r="D186" s="13">
        <v>14.5027</v>
      </c>
      <c r="E186" s="11" t="s">
        <v>66</v>
      </c>
      <c r="F186" s="12" t="s">
        <v>229</v>
      </c>
      <c r="G186" s="11" t="s">
        <v>11</v>
      </c>
      <c r="H186" s="69"/>
    </row>
    <row r="187" spans="1:8" ht="70.5" customHeight="1">
      <c r="A187" s="7">
        <v>7</v>
      </c>
      <c r="B187" s="18" t="s">
        <v>230</v>
      </c>
      <c r="C187" s="27" t="s">
        <v>222</v>
      </c>
      <c r="D187" s="13">
        <v>5.1762</v>
      </c>
      <c r="E187" s="11" t="s">
        <v>66</v>
      </c>
      <c r="F187" s="12" t="s">
        <v>231</v>
      </c>
      <c r="G187" s="11" t="s">
        <v>11</v>
      </c>
      <c r="H187" s="69"/>
    </row>
    <row r="188" spans="1:8" ht="70.5" customHeight="1">
      <c r="A188" s="7">
        <v>8</v>
      </c>
      <c r="B188" s="18" t="s">
        <v>232</v>
      </c>
      <c r="C188" s="27" t="s">
        <v>222</v>
      </c>
      <c r="D188" s="13">
        <v>3.0166</v>
      </c>
      <c r="E188" s="21" t="s">
        <v>66</v>
      </c>
      <c r="F188" s="28" t="s">
        <v>11</v>
      </c>
      <c r="G188" s="29" t="s">
        <v>11</v>
      </c>
      <c r="H188" s="71"/>
    </row>
    <row r="189" spans="1:8" ht="70.5" customHeight="1">
      <c r="A189" s="7">
        <v>9</v>
      </c>
      <c r="B189" s="14" t="s">
        <v>233</v>
      </c>
      <c r="C189" s="27" t="s">
        <v>222</v>
      </c>
      <c r="D189" s="13">
        <v>11.2431</v>
      </c>
      <c r="E189" s="21" t="s">
        <v>17</v>
      </c>
      <c r="F189" s="28" t="s">
        <v>11</v>
      </c>
      <c r="G189" s="29" t="s">
        <v>11</v>
      </c>
      <c r="H189" s="71"/>
    </row>
    <row r="190" spans="1:8" ht="70.5" customHeight="1">
      <c r="A190" s="7">
        <v>10</v>
      </c>
      <c r="B190" s="14" t="s">
        <v>234</v>
      </c>
      <c r="C190" s="27" t="s">
        <v>222</v>
      </c>
      <c r="D190" s="13">
        <v>4.2468</v>
      </c>
      <c r="E190" s="21" t="s">
        <v>17</v>
      </c>
      <c r="F190" s="28" t="s">
        <v>11</v>
      </c>
      <c r="G190" s="29" t="s">
        <v>11</v>
      </c>
      <c r="H190" s="71"/>
    </row>
    <row r="191" spans="1:8" ht="70.5" customHeight="1">
      <c r="A191" s="7">
        <v>11</v>
      </c>
      <c r="B191" s="14" t="s">
        <v>235</v>
      </c>
      <c r="C191" s="27" t="s">
        <v>222</v>
      </c>
      <c r="D191" s="13">
        <v>5.8199</v>
      </c>
      <c r="E191" s="21" t="s">
        <v>17</v>
      </c>
      <c r="F191" s="28" t="s">
        <v>11</v>
      </c>
      <c r="G191" s="29" t="s">
        <v>11</v>
      </c>
      <c r="H191" s="71"/>
    </row>
    <row r="192" spans="1:8" ht="70.5" customHeight="1">
      <c r="A192" s="7">
        <v>12</v>
      </c>
      <c r="B192" s="14" t="s">
        <v>236</v>
      </c>
      <c r="C192" s="27" t="s">
        <v>222</v>
      </c>
      <c r="D192" s="13">
        <v>3.384</v>
      </c>
      <c r="E192" s="21" t="s">
        <v>17</v>
      </c>
      <c r="F192" s="28" t="s">
        <v>11</v>
      </c>
      <c r="G192" s="29" t="s">
        <v>11</v>
      </c>
      <c r="H192" s="71"/>
    </row>
    <row r="193" spans="1:8" ht="70.5" customHeight="1">
      <c r="A193" s="7">
        <v>13</v>
      </c>
      <c r="B193" s="14" t="s">
        <v>237</v>
      </c>
      <c r="C193" s="27" t="s">
        <v>222</v>
      </c>
      <c r="D193" s="13">
        <v>2.7214</v>
      </c>
      <c r="E193" s="21" t="s">
        <v>17</v>
      </c>
      <c r="F193" s="28" t="s">
        <v>11</v>
      </c>
      <c r="G193" s="29" t="s">
        <v>11</v>
      </c>
      <c r="H193" s="71"/>
    </row>
    <row r="194" spans="1:8" ht="70.5" customHeight="1">
      <c r="A194" s="7">
        <v>14</v>
      </c>
      <c r="B194" s="14" t="s">
        <v>238</v>
      </c>
      <c r="C194" s="27" t="s">
        <v>222</v>
      </c>
      <c r="D194" s="13">
        <v>3.2973</v>
      </c>
      <c r="E194" s="21" t="s">
        <v>17</v>
      </c>
      <c r="F194" s="28" t="s">
        <v>11</v>
      </c>
      <c r="G194" s="29" t="s">
        <v>239</v>
      </c>
      <c r="H194" s="71"/>
    </row>
    <row r="195" spans="1:8" ht="70.5" customHeight="1">
      <c r="A195" s="7">
        <v>15</v>
      </c>
      <c r="B195" s="14" t="s">
        <v>240</v>
      </c>
      <c r="C195" s="27" t="s">
        <v>222</v>
      </c>
      <c r="D195" s="13">
        <v>0.6797</v>
      </c>
      <c r="E195" s="21" t="s">
        <v>17</v>
      </c>
      <c r="F195" s="28" t="s">
        <v>11</v>
      </c>
      <c r="G195" s="29" t="s">
        <v>11</v>
      </c>
      <c r="H195" s="71"/>
    </row>
    <row r="196" spans="1:8" ht="70.5" customHeight="1">
      <c r="A196" s="7">
        <v>16</v>
      </c>
      <c r="B196" s="20" t="s">
        <v>241</v>
      </c>
      <c r="C196" s="27" t="s">
        <v>222</v>
      </c>
      <c r="D196" s="41">
        <v>2.5129</v>
      </c>
      <c r="E196" s="21" t="s">
        <v>17</v>
      </c>
      <c r="F196" s="28" t="s">
        <v>11</v>
      </c>
      <c r="G196" s="29" t="s">
        <v>11</v>
      </c>
      <c r="H196" s="71"/>
    </row>
    <row r="197" spans="1:8" ht="70.5" customHeight="1">
      <c r="A197" s="7">
        <v>17</v>
      </c>
      <c r="B197" s="15" t="s">
        <v>242</v>
      </c>
      <c r="C197" s="27" t="s">
        <v>222</v>
      </c>
      <c r="D197" s="10">
        <v>17.3446</v>
      </c>
      <c r="E197" s="21" t="s">
        <v>17</v>
      </c>
      <c r="F197" s="28" t="s">
        <v>11</v>
      </c>
      <c r="G197" s="29" t="s">
        <v>11</v>
      </c>
      <c r="H197" s="71"/>
    </row>
    <row r="198" spans="1:8" ht="29.25" customHeight="1">
      <c r="A198" s="16">
        <v>17</v>
      </c>
      <c r="B198" s="152" t="s">
        <v>243</v>
      </c>
      <c r="C198" s="153"/>
      <c r="D198" s="22">
        <f>SUM(D181:D197)</f>
        <v>92.89189999999998</v>
      </c>
      <c r="E198" s="30"/>
      <c r="F198" s="31"/>
      <c r="G198" s="32"/>
      <c r="H198" s="72"/>
    </row>
    <row r="199" spans="1:8" ht="70.5" customHeight="1">
      <c r="A199" s="7">
        <v>1</v>
      </c>
      <c r="B199" s="18" t="s">
        <v>244</v>
      </c>
      <c r="C199" s="27" t="s">
        <v>245</v>
      </c>
      <c r="D199" s="10">
        <v>0.26</v>
      </c>
      <c r="E199" s="21" t="s">
        <v>17</v>
      </c>
      <c r="F199" s="28" t="s">
        <v>11</v>
      </c>
      <c r="G199" s="29" t="s">
        <v>11</v>
      </c>
      <c r="H199" s="71"/>
    </row>
    <row r="200" spans="1:8" ht="70.5" customHeight="1">
      <c r="A200" s="7">
        <v>2</v>
      </c>
      <c r="B200" s="18" t="s">
        <v>246</v>
      </c>
      <c r="C200" s="27" t="s">
        <v>245</v>
      </c>
      <c r="D200" s="10">
        <v>1.1215</v>
      </c>
      <c r="E200" s="21" t="s">
        <v>17</v>
      </c>
      <c r="F200" s="28" t="s">
        <v>11</v>
      </c>
      <c r="G200" s="29" t="s">
        <v>11</v>
      </c>
      <c r="H200" s="71"/>
    </row>
    <row r="201" spans="1:8" ht="70.5" customHeight="1">
      <c r="A201" s="7">
        <v>3</v>
      </c>
      <c r="B201" s="18" t="s">
        <v>247</v>
      </c>
      <c r="C201" s="27" t="s">
        <v>245</v>
      </c>
      <c r="D201" s="10">
        <v>5.2839</v>
      </c>
      <c r="E201" s="21" t="s">
        <v>66</v>
      </c>
      <c r="F201" s="28" t="s">
        <v>248</v>
      </c>
      <c r="G201" s="29" t="s">
        <v>249</v>
      </c>
      <c r="H201" s="71"/>
    </row>
    <row r="202" spans="1:8" ht="70.5" customHeight="1">
      <c r="A202" s="7">
        <v>4</v>
      </c>
      <c r="B202" s="18" t="s">
        <v>250</v>
      </c>
      <c r="C202" s="27" t="s">
        <v>245</v>
      </c>
      <c r="D202" s="10">
        <v>3.9366</v>
      </c>
      <c r="E202" s="21" t="s">
        <v>66</v>
      </c>
      <c r="F202" s="28" t="s">
        <v>251</v>
      </c>
      <c r="G202" s="29" t="s">
        <v>252</v>
      </c>
      <c r="H202" s="71"/>
    </row>
    <row r="203" spans="1:8" ht="70.5" customHeight="1">
      <c r="A203" s="7">
        <v>5</v>
      </c>
      <c r="B203" s="18" t="s">
        <v>253</v>
      </c>
      <c r="C203" s="27" t="s">
        <v>245</v>
      </c>
      <c r="D203" s="10">
        <v>2.9414</v>
      </c>
      <c r="E203" s="21" t="s">
        <v>17</v>
      </c>
      <c r="F203" s="28" t="s">
        <v>11</v>
      </c>
      <c r="G203" s="29" t="s">
        <v>254</v>
      </c>
      <c r="H203" s="71"/>
    </row>
    <row r="204" spans="1:8" ht="70.5" customHeight="1">
      <c r="A204" s="7">
        <v>6</v>
      </c>
      <c r="B204" s="18" t="s">
        <v>255</v>
      </c>
      <c r="C204" s="27" t="s">
        <v>245</v>
      </c>
      <c r="D204" s="10">
        <v>0.7189</v>
      </c>
      <c r="E204" s="21" t="s">
        <v>17</v>
      </c>
      <c r="F204" s="28" t="s">
        <v>11</v>
      </c>
      <c r="G204" s="29" t="s">
        <v>11</v>
      </c>
      <c r="H204" s="71"/>
    </row>
    <row r="205" spans="1:8" ht="70.5" customHeight="1">
      <c r="A205" s="7">
        <v>7</v>
      </c>
      <c r="B205" s="18" t="s">
        <v>256</v>
      </c>
      <c r="C205" s="27" t="s">
        <v>245</v>
      </c>
      <c r="D205" s="10">
        <v>4.4813</v>
      </c>
      <c r="E205" s="21" t="s">
        <v>17</v>
      </c>
      <c r="F205" s="28" t="s">
        <v>11</v>
      </c>
      <c r="G205" s="29" t="s">
        <v>257</v>
      </c>
      <c r="H205" s="71"/>
    </row>
    <row r="206" spans="1:8" ht="70.5" customHeight="1">
      <c r="A206" s="7">
        <v>8</v>
      </c>
      <c r="B206" s="18" t="s">
        <v>258</v>
      </c>
      <c r="C206" s="27" t="s">
        <v>245</v>
      </c>
      <c r="D206" s="10">
        <v>44.6727</v>
      </c>
      <c r="E206" s="21" t="s">
        <v>17</v>
      </c>
      <c r="F206" s="28" t="s">
        <v>11</v>
      </c>
      <c r="G206" s="29" t="s">
        <v>11</v>
      </c>
      <c r="H206" s="71"/>
    </row>
    <row r="207" spans="1:8" ht="70.5" customHeight="1">
      <c r="A207" s="7">
        <v>9</v>
      </c>
      <c r="B207" s="18" t="s">
        <v>259</v>
      </c>
      <c r="C207" s="27" t="s">
        <v>245</v>
      </c>
      <c r="D207" s="10">
        <v>21.7652</v>
      </c>
      <c r="E207" s="21" t="s">
        <v>17</v>
      </c>
      <c r="F207" s="28" t="s">
        <v>11</v>
      </c>
      <c r="G207" s="29" t="s">
        <v>11</v>
      </c>
      <c r="H207" s="71"/>
    </row>
    <row r="208" spans="1:8" ht="70.5" customHeight="1">
      <c r="A208" s="7">
        <v>10</v>
      </c>
      <c r="B208" s="18" t="s">
        <v>260</v>
      </c>
      <c r="C208" s="27" t="s">
        <v>245</v>
      </c>
      <c r="D208" s="10">
        <v>3.2477</v>
      </c>
      <c r="E208" s="21" t="s">
        <v>17</v>
      </c>
      <c r="F208" s="28" t="s">
        <v>11</v>
      </c>
      <c r="G208" s="29" t="s">
        <v>11</v>
      </c>
      <c r="H208" s="71"/>
    </row>
    <row r="209" spans="1:8" ht="70.5" customHeight="1">
      <c r="A209" s="7">
        <v>11</v>
      </c>
      <c r="B209" s="18" t="s">
        <v>261</v>
      </c>
      <c r="C209" s="27" t="s">
        <v>245</v>
      </c>
      <c r="D209" s="10">
        <v>35.9818</v>
      </c>
      <c r="E209" s="21" t="s">
        <v>66</v>
      </c>
      <c r="F209" s="28" t="s">
        <v>262</v>
      </c>
      <c r="G209" s="29" t="s">
        <v>11</v>
      </c>
      <c r="H209" s="71"/>
    </row>
    <row r="210" spans="1:8" ht="70.5" customHeight="1">
      <c r="A210" s="7">
        <v>12</v>
      </c>
      <c r="B210" s="18" t="s">
        <v>263</v>
      </c>
      <c r="C210" s="27" t="s">
        <v>245</v>
      </c>
      <c r="D210" s="10">
        <v>2.9784</v>
      </c>
      <c r="E210" s="21" t="s">
        <v>66</v>
      </c>
      <c r="F210" s="28" t="s">
        <v>264</v>
      </c>
      <c r="G210" s="29" t="s">
        <v>11</v>
      </c>
      <c r="H210" s="71"/>
    </row>
    <row r="211" spans="1:8" ht="70.5" customHeight="1">
      <c r="A211" s="7">
        <v>13</v>
      </c>
      <c r="B211" s="18" t="s">
        <v>265</v>
      </c>
      <c r="C211" s="27" t="s">
        <v>245</v>
      </c>
      <c r="D211" s="10">
        <v>7.4392</v>
      </c>
      <c r="E211" s="21" t="s">
        <v>9</v>
      </c>
      <c r="F211" s="28" t="s">
        <v>266</v>
      </c>
      <c r="G211" s="29" t="s">
        <v>11</v>
      </c>
      <c r="H211" s="71"/>
    </row>
    <row r="212" spans="1:8" ht="70.5" customHeight="1">
      <c r="A212" s="7">
        <v>14</v>
      </c>
      <c r="B212" s="18" t="s">
        <v>267</v>
      </c>
      <c r="C212" s="27" t="s">
        <v>245</v>
      </c>
      <c r="D212" s="10">
        <v>2.2228</v>
      </c>
      <c r="E212" s="21" t="s">
        <v>17</v>
      </c>
      <c r="F212" s="28" t="s">
        <v>11</v>
      </c>
      <c r="G212" s="29" t="s">
        <v>11</v>
      </c>
      <c r="H212" s="71"/>
    </row>
    <row r="213" spans="1:8" ht="70.5" customHeight="1">
      <c r="A213" s="7">
        <v>15</v>
      </c>
      <c r="B213" s="18" t="s">
        <v>268</v>
      </c>
      <c r="C213" s="27" t="s">
        <v>245</v>
      </c>
      <c r="D213" s="13">
        <v>4.2528</v>
      </c>
      <c r="E213" s="21" t="s">
        <v>17</v>
      </c>
      <c r="F213" s="28" t="s">
        <v>11</v>
      </c>
      <c r="G213" s="29" t="s">
        <v>11</v>
      </c>
      <c r="H213" s="71"/>
    </row>
    <row r="214" spans="1:8" ht="70.5" customHeight="1">
      <c r="A214" s="7">
        <v>16</v>
      </c>
      <c r="B214" s="18" t="s">
        <v>269</v>
      </c>
      <c r="C214" s="27" t="s">
        <v>245</v>
      </c>
      <c r="D214" s="10">
        <v>3.4439</v>
      </c>
      <c r="E214" s="21" t="s">
        <v>17</v>
      </c>
      <c r="F214" s="28" t="s">
        <v>11</v>
      </c>
      <c r="G214" s="29" t="s">
        <v>11</v>
      </c>
      <c r="H214" s="71"/>
    </row>
    <row r="215" spans="1:8" s="100" customFormat="1" ht="70.5" customHeight="1">
      <c r="A215" s="7">
        <v>17</v>
      </c>
      <c r="B215" s="55" t="s">
        <v>270</v>
      </c>
      <c r="C215" s="94" t="s">
        <v>245</v>
      </c>
      <c r="D215" s="95">
        <v>4.4953</v>
      </c>
      <c r="E215" s="96" t="s">
        <v>66</v>
      </c>
      <c r="F215" s="97" t="s">
        <v>271</v>
      </c>
      <c r="G215" s="98" t="s">
        <v>272</v>
      </c>
      <c r="H215" s="99" t="s">
        <v>1092</v>
      </c>
    </row>
    <row r="216" spans="1:8" ht="70.5" customHeight="1">
      <c r="A216" s="7">
        <v>18</v>
      </c>
      <c r="B216" s="18" t="s">
        <v>1033</v>
      </c>
      <c r="C216" s="27" t="s">
        <v>245</v>
      </c>
      <c r="D216" s="10">
        <v>6.9615</v>
      </c>
      <c r="E216" s="21" t="s">
        <v>17</v>
      </c>
      <c r="F216" s="28" t="s">
        <v>11</v>
      </c>
      <c r="G216" s="29" t="s">
        <v>11</v>
      </c>
      <c r="H216" s="71"/>
    </row>
    <row r="217" spans="1:8" ht="70.5" customHeight="1">
      <c r="A217" s="7">
        <v>19</v>
      </c>
      <c r="B217" s="18" t="s">
        <v>273</v>
      </c>
      <c r="C217" s="27" t="s">
        <v>245</v>
      </c>
      <c r="D217" s="10">
        <v>6.2623</v>
      </c>
      <c r="E217" s="21" t="s">
        <v>17</v>
      </c>
      <c r="F217" s="28" t="s">
        <v>11</v>
      </c>
      <c r="G217" s="29" t="s">
        <v>274</v>
      </c>
      <c r="H217" s="71"/>
    </row>
    <row r="218" spans="1:8" ht="70.5" customHeight="1">
      <c r="A218" s="7">
        <v>20</v>
      </c>
      <c r="B218" s="18" t="s">
        <v>275</v>
      </c>
      <c r="C218" s="27" t="s">
        <v>245</v>
      </c>
      <c r="D218" s="10">
        <v>2.6481</v>
      </c>
      <c r="E218" s="21" t="s">
        <v>17</v>
      </c>
      <c r="F218" s="28" t="s">
        <v>11</v>
      </c>
      <c r="G218" s="29" t="s">
        <v>11</v>
      </c>
      <c r="H218" s="71"/>
    </row>
    <row r="219" spans="1:8" ht="70.5" customHeight="1">
      <c r="A219" s="7">
        <v>21</v>
      </c>
      <c r="B219" s="18" t="s">
        <v>276</v>
      </c>
      <c r="C219" s="27" t="s">
        <v>245</v>
      </c>
      <c r="D219" s="10">
        <v>5.822</v>
      </c>
      <c r="E219" s="21" t="s">
        <v>17</v>
      </c>
      <c r="F219" s="28" t="s">
        <v>11</v>
      </c>
      <c r="G219" s="29" t="s">
        <v>11</v>
      </c>
      <c r="H219" s="71"/>
    </row>
    <row r="220" spans="1:8" ht="70.5" customHeight="1">
      <c r="A220" s="7">
        <v>22</v>
      </c>
      <c r="B220" s="18" t="s">
        <v>277</v>
      </c>
      <c r="C220" s="27" t="s">
        <v>245</v>
      </c>
      <c r="D220" s="10">
        <v>31.0075</v>
      </c>
      <c r="E220" s="21" t="s">
        <v>66</v>
      </c>
      <c r="F220" s="28" t="s">
        <v>11</v>
      </c>
      <c r="G220" s="29" t="s">
        <v>11</v>
      </c>
      <c r="H220" s="71"/>
    </row>
    <row r="221" spans="1:8" ht="70.5" customHeight="1">
      <c r="A221" s="7">
        <v>23</v>
      </c>
      <c r="B221" s="18" t="s">
        <v>278</v>
      </c>
      <c r="C221" s="27" t="s">
        <v>245</v>
      </c>
      <c r="D221" s="10">
        <v>4.2027</v>
      </c>
      <c r="E221" s="21" t="s">
        <v>17</v>
      </c>
      <c r="F221" s="28" t="s">
        <v>11</v>
      </c>
      <c r="G221" s="29" t="s">
        <v>11</v>
      </c>
      <c r="H221" s="71"/>
    </row>
    <row r="222" spans="1:8" ht="70.5" customHeight="1">
      <c r="A222" s="7">
        <v>24</v>
      </c>
      <c r="B222" s="18" t="s">
        <v>279</v>
      </c>
      <c r="C222" s="27" t="s">
        <v>245</v>
      </c>
      <c r="D222" s="10">
        <v>2.9653</v>
      </c>
      <c r="E222" s="21" t="s">
        <v>17</v>
      </c>
      <c r="F222" s="28" t="s">
        <v>11</v>
      </c>
      <c r="G222" s="29" t="s">
        <v>11</v>
      </c>
      <c r="H222" s="71"/>
    </row>
    <row r="223" spans="1:8" ht="70.5" customHeight="1">
      <c r="A223" s="7">
        <v>25</v>
      </c>
      <c r="B223" s="18" t="s">
        <v>280</v>
      </c>
      <c r="C223" s="27" t="s">
        <v>245</v>
      </c>
      <c r="D223" s="10">
        <v>3.7694</v>
      </c>
      <c r="E223" s="21" t="s">
        <v>17</v>
      </c>
      <c r="F223" s="28" t="s">
        <v>11</v>
      </c>
      <c r="G223" s="29" t="s">
        <v>11</v>
      </c>
      <c r="H223" s="71"/>
    </row>
    <row r="224" spans="1:8" ht="70.5" customHeight="1">
      <c r="A224" s="7">
        <v>26</v>
      </c>
      <c r="B224" s="18" t="s">
        <v>281</v>
      </c>
      <c r="C224" s="27" t="s">
        <v>245</v>
      </c>
      <c r="D224" s="10">
        <v>4.7373</v>
      </c>
      <c r="E224" s="21" t="s">
        <v>17</v>
      </c>
      <c r="F224" s="28" t="s">
        <v>11</v>
      </c>
      <c r="G224" s="29" t="s">
        <v>11</v>
      </c>
      <c r="H224" s="71"/>
    </row>
    <row r="225" spans="1:8" ht="70.5" customHeight="1">
      <c r="A225" s="7">
        <v>27</v>
      </c>
      <c r="B225" s="18" t="s">
        <v>282</v>
      </c>
      <c r="C225" s="27" t="s">
        <v>245</v>
      </c>
      <c r="D225" s="10">
        <v>12.2246</v>
      </c>
      <c r="E225" s="21" t="s">
        <v>9</v>
      </c>
      <c r="F225" s="28" t="s">
        <v>1085</v>
      </c>
      <c r="G225" s="29"/>
      <c r="H225" s="71"/>
    </row>
    <row r="226" spans="1:8" ht="70.5" customHeight="1">
      <c r="A226" s="7">
        <v>28</v>
      </c>
      <c r="B226" s="14" t="s">
        <v>283</v>
      </c>
      <c r="C226" s="27" t="s">
        <v>245</v>
      </c>
      <c r="D226" s="13">
        <v>7.4576</v>
      </c>
      <c r="E226" s="21" t="s">
        <v>17</v>
      </c>
      <c r="F226" s="28" t="s">
        <v>11</v>
      </c>
      <c r="G226" s="29" t="s">
        <v>11</v>
      </c>
      <c r="H226" s="71"/>
    </row>
    <row r="227" spans="1:8" ht="30.75" customHeight="1">
      <c r="A227" s="16">
        <v>28</v>
      </c>
      <c r="B227" s="152" t="s">
        <v>284</v>
      </c>
      <c r="C227" s="153"/>
      <c r="D227" s="17">
        <f>SUM(D199:D226)</f>
        <v>237.30170000000004</v>
      </c>
      <c r="E227" s="30"/>
      <c r="F227" s="31"/>
      <c r="G227" s="32"/>
      <c r="H227" s="72"/>
    </row>
    <row r="228" spans="1:8" ht="70.5" customHeight="1">
      <c r="A228" s="7">
        <v>1</v>
      </c>
      <c r="B228" s="14" t="s">
        <v>285</v>
      </c>
      <c r="C228" s="21" t="s">
        <v>286</v>
      </c>
      <c r="D228" s="13">
        <v>7.2273</v>
      </c>
      <c r="E228" s="21" t="s">
        <v>17</v>
      </c>
      <c r="F228" s="28" t="s">
        <v>11</v>
      </c>
      <c r="G228" s="29" t="s">
        <v>11</v>
      </c>
      <c r="H228" s="71"/>
    </row>
    <row r="229" spans="1:8" ht="70.5" customHeight="1">
      <c r="A229" s="7">
        <v>2</v>
      </c>
      <c r="B229" s="14" t="s">
        <v>287</v>
      </c>
      <c r="C229" s="21" t="s">
        <v>286</v>
      </c>
      <c r="D229" s="13">
        <v>4.9036</v>
      </c>
      <c r="E229" s="21" t="s">
        <v>17</v>
      </c>
      <c r="F229" s="28" t="s">
        <v>11</v>
      </c>
      <c r="G229" s="29" t="s">
        <v>11</v>
      </c>
      <c r="H229" s="71"/>
    </row>
    <row r="230" spans="1:8" ht="70.5" customHeight="1">
      <c r="A230" s="7">
        <v>3</v>
      </c>
      <c r="B230" s="20" t="s">
        <v>288</v>
      </c>
      <c r="C230" s="21" t="s">
        <v>286</v>
      </c>
      <c r="D230" s="41">
        <v>2.6307</v>
      </c>
      <c r="E230" s="21" t="s">
        <v>17</v>
      </c>
      <c r="F230" s="28" t="s">
        <v>11</v>
      </c>
      <c r="G230" s="29" t="s">
        <v>11</v>
      </c>
      <c r="H230" s="71"/>
    </row>
    <row r="231" spans="1:8" ht="27.75" customHeight="1">
      <c r="A231" s="16">
        <v>3</v>
      </c>
      <c r="B231" s="152" t="s">
        <v>289</v>
      </c>
      <c r="C231" s="153"/>
      <c r="D231" s="17">
        <v>14.7616</v>
      </c>
      <c r="E231" s="30"/>
      <c r="F231" s="31"/>
      <c r="G231" s="32"/>
      <c r="H231" s="72"/>
    </row>
    <row r="232" spans="1:8" ht="70.5" customHeight="1">
      <c r="A232" s="7">
        <v>1</v>
      </c>
      <c r="B232" s="14" t="s">
        <v>290</v>
      </c>
      <c r="C232" s="33" t="s">
        <v>291</v>
      </c>
      <c r="D232" s="13">
        <v>19.7399</v>
      </c>
      <c r="E232" s="21" t="s">
        <v>17</v>
      </c>
      <c r="F232" s="28" t="s">
        <v>11</v>
      </c>
      <c r="G232" s="29" t="s">
        <v>11</v>
      </c>
      <c r="H232" s="71"/>
    </row>
    <row r="233" spans="1:8" ht="70.5" customHeight="1">
      <c r="A233" s="7">
        <v>2</v>
      </c>
      <c r="B233" s="14" t="s">
        <v>292</v>
      </c>
      <c r="C233" s="33" t="s">
        <v>291</v>
      </c>
      <c r="D233" s="13">
        <v>21.2356</v>
      </c>
      <c r="E233" s="21" t="s">
        <v>17</v>
      </c>
      <c r="F233" s="28" t="s">
        <v>11</v>
      </c>
      <c r="G233" s="29" t="s">
        <v>11</v>
      </c>
      <c r="H233" s="71"/>
    </row>
    <row r="234" spans="1:8" ht="70.5" customHeight="1">
      <c r="A234" s="7">
        <v>3</v>
      </c>
      <c r="B234" s="14" t="s">
        <v>293</v>
      </c>
      <c r="C234" s="33" t="s">
        <v>291</v>
      </c>
      <c r="D234" s="13">
        <v>5.8148</v>
      </c>
      <c r="E234" s="21" t="s">
        <v>17</v>
      </c>
      <c r="F234" s="28" t="s">
        <v>11</v>
      </c>
      <c r="G234" s="29" t="s">
        <v>11</v>
      </c>
      <c r="H234" s="71"/>
    </row>
    <row r="235" spans="1:8" ht="70.5" customHeight="1">
      <c r="A235" s="7">
        <v>4</v>
      </c>
      <c r="B235" s="14" t="s">
        <v>294</v>
      </c>
      <c r="C235" s="33" t="s">
        <v>291</v>
      </c>
      <c r="D235" s="13">
        <v>4.8</v>
      </c>
      <c r="E235" s="21" t="s">
        <v>66</v>
      </c>
      <c r="F235" s="28" t="s">
        <v>295</v>
      </c>
      <c r="G235" s="29" t="s">
        <v>11</v>
      </c>
      <c r="H235" s="71"/>
    </row>
    <row r="236" spans="1:8" ht="70.5" customHeight="1">
      <c r="A236" s="7">
        <v>5</v>
      </c>
      <c r="B236" s="14" t="s">
        <v>296</v>
      </c>
      <c r="C236" s="33" t="s">
        <v>291</v>
      </c>
      <c r="D236" s="13">
        <v>15.8055</v>
      </c>
      <c r="E236" s="21" t="s">
        <v>17</v>
      </c>
      <c r="F236" s="28" t="s">
        <v>11</v>
      </c>
      <c r="G236" s="29" t="s">
        <v>11</v>
      </c>
      <c r="H236" s="71"/>
    </row>
    <row r="237" spans="1:8" ht="70.5" customHeight="1">
      <c r="A237" s="7">
        <v>6</v>
      </c>
      <c r="B237" s="14" t="s">
        <v>297</v>
      </c>
      <c r="C237" s="33" t="s">
        <v>291</v>
      </c>
      <c r="D237" s="13">
        <v>17.252</v>
      </c>
      <c r="E237" s="21" t="s">
        <v>17</v>
      </c>
      <c r="F237" s="28" t="s">
        <v>11</v>
      </c>
      <c r="G237" s="29" t="s">
        <v>11</v>
      </c>
      <c r="H237" s="71"/>
    </row>
    <row r="238" spans="1:8" ht="70.5" customHeight="1">
      <c r="A238" s="7">
        <v>7</v>
      </c>
      <c r="B238" s="14" t="s">
        <v>298</v>
      </c>
      <c r="C238" s="33" t="s">
        <v>291</v>
      </c>
      <c r="D238" s="13">
        <v>6.9249</v>
      </c>
      <c r="E238" s="21" t="s">
        <v>17</v>
      </c>
      <c r="F238" s="28" t="s">
        <v>11</v>
      </c>
      <c r="G238" s="29" t="s">
        <v>11</v>
      </c>
      <c r="H238" s="71"/>
    </row>
    <row r="239" spans="1:8" ht="70.5" customHeight="1">
      <c r="A239" s="7">
        <v>8</v>
      </c>
      <c r="B239" s="14" t="s">
        <v>299</v>
      </c>
      <c r="C239" s="33" t="s">
        <v>291</v>
      </c>
      <c r="D239" s="13">
        <v>13.1406</v>
      </c>
      <c r="E239" s="21" t="s">
        <v>17</v>
      </c>
      <c r="F239" s="28" t="s">
        <v>11</v>
      </c>
      <c r="G239" s="29" t="s">
        <v>11</v>
      </c>
      <c r="H239" s="71"/>
    </row>
    <row r="240" spans="1:8" ht="70.5" customHeight="1">
      <c r="A240" s="7">
        <v>9</v>
      </c>
      <c r="B240" s="14" t="s">
        <v>300</v>
      </c>
      <c r="C240" s="33" t="s">
        <v>291</v>
      </c>
      <c r="D240" s="13">
        <v>11.9058</v>
      </c>
      <c r="E240" s="21" t="s">
        <v>17</v>
      </c>
      <c r="F240" s="28" t="s">
        <v>11</v>
      </c>
      <c r="G240" s="29" t="s">
        <v>11</v>
      </c>
      <c r="H240" s="71"/>
    </row>
    <row r="241" spans="1:8" ht="70.5" customHeight="1">
      <c r="A241" s="7">
        <v>10</v>
      </c>
      <c r="B241" s="14" t="s">
        <v>301</v>
      </c>
      <c r="C241" s="33" t="s">
        <v>291</v>
      </c>
      <c r="D241" s="13">
        <v>18.8635</v>
      </c>
      <c r="E241" s="21" t="s">
        <v>17</v>
      </c>
      <c r="F241" s="28" t="s">
        <v>11</v>
      </c>
      <c r="G241" s="29" t="s">
        <v>11</v>
      </c>
      <c r="H241" s="71"/>
    </row>
    <row r="242" spans="1:8" ht="70.5" customHeight="1">
      <c r="A242" s="7">
        <v>11</v>
      </c>
      <c r="B242" s="14" t="s">
        <v>302</v>
      </c>
      <c r="C242" s="33" t="s">
        <v>291</v>
      </c>
      <c r="D242" s="13">
        <v>3.8305</v>
      </c>
      <c r="E242" s="21" t="s">
        <v>17</v>
      </c>
      <c r="F242" s="28" t="s">
        <v>11</v>
      </c>
      <c r="G242" s="29" t="s">
        <v>11</v>
      </c>
      <c r="H242" s="71"/>
    </row>
    <row r="243" spans="1:8" ht="70.5" customHeight="1">
      <c r="A243" s="7">
        <v>12</v>
      </c>
      <c r="B243" s="14" t="s">
        <v>303</v>
      </c>
      <c r="C243" s="33" t="s">
        <v>291</v>
      </c>
      <c r="D243" s="13">
        <v>11.92</v>
      </c>
      <c r="E243" s="21" t="s">
        <v>17</v>
      </c>
      <c r="F243" s="28" t="s">
        <v>11</v>
      </c>
      <c r="G243" s="29" t="s">
        <v>11</v>
      </c>
      <c r="H243" s="71"/>
    </row>
    <row r="244" spans="1:8" ht="78.75" customHeight="1">
      <c r="A244" s="7">
        <v>13</v>
      </c>
      <c r="B244" s="14" t="s">
        <v>304</v>
      </c>
      <c r="C244" s="33" t="s">
        <v>291</v>
      </c>
      <c r="D244" s="13">
        <v>1.3001</v>
      </c>
      <c r="E244" s="21" t="s">
        <v>66</v>
      </c>
      <c r="F244" s="28" t="s">
        <v>305</v>
      </c>
      <c r="G244" s="29" t="s">
        <v>11</v>
      </c>
      <c r="H244" s="71"/>
    </row>
    <row r="245" spans="1:8" ht="70.5" customHeight="1">
      <c r="A245" s="7">
        <v>14</v>
      </c>
      <c r="B245" s="20" t="s">
        <v>1106</v>
      </c>
      <c r="C245" s="33" t="s">
        <v>291</v>
      </c>
      <c r="D245" s="41">
        <v>2.7068</v>
      </c>
      <c r="E245" s="21" t="s">
        <v>17</v>
      </c>
      <c r="F245" s="28" t="s">
        <v>11</v>
      </c>
      <c r="G245" s="29" t="s">
        <v>11</v>
      </c>
      <c r="H245" s="71"/>
    </row>
    <row r="246" spans="1:8" ht="26.25" customHeight="1">
      <c r="A246" s="16">
        <v>14</v>
      </c>
      <c r="B246" s="152" t="s">
        <v>306</v>
      </c>
      <c r="C246" s="153"/>
      <c r="D246" s="17">
        <v>155.24</v>
      </c>
      <c r="E246" s="30"/>
      <c r="F246" s="31"/>
      <c r="G246" s="32"/>
      <c r="H246" s="72"/>
    </row>
    <row r="247" spans="1:8" ht="70.5" customHeight="1">
      <c r="A247" s="7">
        <v>1</v>
      </c>
      <c r="B247" s="14" t="s">
        <v>307</v>
      </c>
      <c r="C247" s="33" t="s">
        <v>308</v>
      </c>
      <c r="D247" s="13">
        <v>0.532</v>
      </c>
      <c r="E247" s="21" t="s">
        <v>17</v>
      </c>
      <c r="F247" s="28" t="s">
        <v>11</v>
      </c>
      <c r="G247" s="29" t="s">
        <v>11</v>
      </c>
      <c r="H247" s="71"/>
    </row>
    <row r="248" spans="1:8" ht="70.5" customHeight="1">
      <c r="A248" s="7">
        <v>2</v>
      </c>
      <c r="B248" s="14" t="s">
        <v>309</v>
      </c>
      <c r="C248" s="33" t="s">
        <v>308</v>
      </c>
      <c r="D248" s="13">
        <v>2.8422</v>
      </c>
      <c r="E248" s="21" t="s">
        <v>17</v>
      </c>
      <c r="F248" s="28" t="s">
        <v>11</v>
      </c>
      <c r="G248" s="29" t="s">
        <v>11</v>
      </c>
      <c r="H248" s="71"/>
    </row>
    <row r="249" spans="1:8" ht="70.5" customHeight="1">
      <c r="A249" s="7">
        <v>3</v>
      </c>
      <c r="B249" s="14" t="s">
        <v>310</v>
      </c>
      <c r="C249" s="33" t="s">
        <v>308</v>
      </c>
      <c r="D249" s="13">
        <v>21.6691</v>
      </c>
      <c r="E249" s="21" t="s">
        <v>17</v>
      </c>
      <c r="F249" s="28" t="s">
        <v>11</v>
      </c>
      <c r="G249" s="29" t="s">
        <v>311</v>
      </c>
      <c r="H249" s="71"/>
    </row>
    <row r="250" spans="1:8" ht="70.5" customHeight="1">
      <c r="A250" s="7">
        <v>4</v>
      </c>
      <c r="B250" s="14" t="s">
        <v>312</v>
      </c>
      <c r="C250" s="33" t="s">
        <v>308</v>
      </c>
      <c r="D250" s="13">
        <v>15.2555</v>
      </c>
      <c r="E250" s="21" t="s">
        <v>17</v>
      </c>
      <c r="F250" s="28" t="s">
        <v>11</v>
      </c>
      <c r="G250" s="29" t="s">
        <v>11</v>
      </c>
      <c r="H250" s="71"/>
    </row>
    <row r="251" spans="1:8" ht="70.5" customHeight="1">
      <c r="A251" s="7">
        <v>5</v>
      </c>
      <c r="B251" s="14" t="s">
        <v>313</v>
      </c>
      <c r="C251" s="33" t="s">
        <v>308</v>
      </c>
      <c r="D251" s="13">
        <v>10.3829</v>
      </c>
      <c r="E251" s="21" t="s">
        <v>17</v>
      </c>
      <c r="F251" s="28" t="s">
        <v>11</v>
      </c>
      <c r="G251" s="29" t="s">
        <v>11</v>
      </c>
      <c r="H251" s="71"/>
    </row>
    <row r="252" spans="1:8" ht="70.5" customHeight="1">
      <c r="A252" s="7">
        <v>6</v>
      </c>
      <c r="B252" s="14" t="s">
        <v>314</v>
      </c>
      <c r="C252" s="33" t="s">
        <v>308</v>
      </c>
      <c r="D252" s="13">
        <v>2.741</v>
      </c>
      <c r="E252" s="21" t="s">
        <v>17</v>
      </c>
      <c r="F252" s="28" t="s">
        <v>11</v>
      </c>
      <c r="G252" s="29" t="s">
        <v>11</v>
      </c>
      <c r="H252" s="71"/>
    </row>
    <row r="253" spans="1:8" ht="70.5" customHeight="1">
      <c r="A253" s="7">
        <v>7</v>
      </c>
      <c r="B253" s="14" t="s">
        <v>315</v>
      </c>
      <c r="C253" s="33" t="s">
        <v>308</v>
      </c>
      <c r="D253" s="13">
        <v>3.3087</v>
      </c>
      <c r="E253" s="21" t="s">
        <v>17</v>
      </c>
      <c r="F253" s="28" t="s">
        <v>11</v>
      </c>
      <c r="G253" s="29" t="s">
        <v>11</v>
      </c>
      <c r="H253" s="71"/>
    </row>
    <row r="254" spans="1:8" ht="70.5" customHeight="1">
      <c r="A254" s="7">
        <v>8</v>
      </c>
      <c r="B254" s="14" t="s">
        <v>316</v>
      </c>
      <c r="C254" s="33" t="s">
        <v>308</v>
      </c>
      <c r="D254" s="13">
        <v>5.3014</v>
      </c>
      <c r="E254" s="21" t="s">
        <v>17</v>
      </c>
      <c r="F254" s="28" t="s">
        <v>11</v>
      </c>
      <c r="G254" s="29" t="s">
        <v>11</v>
      </c>
      <c r="H254" s="71"/>
    </row>
    <row r="255" spans="1:8" ht="70.5" customHeight="1">
      <c r="A255" s="7">
        <v>9</v>
      </c>
      <c r="B255" s="14" t="s">
        <v>317</v>
      </c>
      <c r="C255" s="33" t="s">
        <v>308</v>
      </c>
      <c r="D255" s="13">
        <v>1.799</v>
      </c>
      <c r="E255" s="21" t="s">
        <v>17</v>
      </c>
      <c r="F255" s="28" t="s">
        <v>11</v>
      </c>
      <c r="G255" s="29" t="s">
        <v>11</v>
      </c>
      <c r="H255" s="71"/>
    </row>
    <row r="256" spans="1:8" ht="70.5" customHeight="1">
      <c r="A256" s="7">
        <v>10</v>
      </c>
      <c r="B256" s="14" t="s">
        <v>318</v>
      </c>
      <c r="C256" s="33" t="s">
        <v>308</v>
      </c>
      <c r="D256" s="13">
        <v>0.7362</v>
      </c>
      <c r="E256" s="21" t="s">
        <v>9</v>
      </c>
      <c r="F256" s="28" t="s">
        <v>319</v>
      </c>
      <c r="G256" s="29" t="s">
        <v>11</v>
      </c>
      <c r="H256" s="71"/>
    </row>
    <row r="257" spans="1:8" ht="70.5" customHeight="1">
      <c r="A257" s="7">
        <v>11</v>
      </c>
      <c r="B257" s="14" t="s">
        <v>320</v>
      </c>
      <c r="C257" s="33" t="s">
        <v>308</v>
      </c>
      <c r="D257" s="13">
        <v>16.1275</v>
      </c>
      <c r="E257" s="21" t="s">
        <v>17</v>
      </c>
      <c r="F257" s="28" t="s">
        <v>11</v>
      </c>
      <c r="G257" s="29" t="s">
        <v>11</v>
      </c>
      <c r="H257" s="71"/>
    </row>
    <row r="258" spans="1:8" ht="70.5" customHeight="1">
      <c r="A258" s="7">
        <v>12</v>
      </c>
      <c r="B258" s="14" t="s">
        <v>321</v>
      </c>
      <c r="C258" s="33" t="s">
        <v>308</v>
      </c>
      <c r="D258" s="13">
        <v>12.9793</v>
      </c>
      <c r="E258" s="21" t="s">
        <v>17</v>
      </c>
      <c r="F258" s="28" t="s">
        <v>11</v>
      </c>
      <c r="G258" s="29" t="s">
        <v>322</v>
      </c>
      <c r="H258" s="71"/>
    </row>
    <row r="259" spans="1:8" ht="70.5" customHeight="1">
      <c r="A259" s="7">
        <v>13</v>
      </c>
      <c r="B259" s="14" t="s">
        <v>323</v>
      </c>
      <c r="C259" s="33" t="s">
        <v>308</v>
      </c>
      <c r="D259" s="13">
        <v>2.3342</v>
      </c>
      <c r="E259" s="21" t="s">
        <v>17</v>
      </c>
      <c r="F259" s="28" t="s">
        <v>11</v>
      </c>
      <c r="G259" s="29" t="s">
        <v>11</v>
      </c>
      <c r="H259" s="71"/>
    </row>
    <row r="260" spans="1:8" ht="70.5" customHeight="1">
      <c r="A260" s="7">
        <v>14</v>
      </c>
      <c r="B260" s="14" t="s">
        <v>324</v>
      </c>
      <c r="C260" s="33" t="s">
        <v>308</v>
      </c>
      <c r="D260" s="13">
        <v>7.5247</v>
      </c>
      <c r="E260" s="21" t="s">
        <v>17</v>
      </c>
      <c r="F260" s="28" t="s">
        <v>11</v>
      </c>
      <c r="G260" s="29" t="s">
        <v>11</v>
      </c>
      <c r="H260" s="71"/>
    </row>
    <row r="261" spans="1:8" ht="70.5" customHeight="1">
      <c r="A261" s="7">
        <v>15</v>
      </c>
      <c r="B261" s="14" t="s">
        <v>325</v>
      </c>
      <c r="C261" s="33" t="s">
        <v>308</v>
      </c>
      <c r="D261" s="13">
        <v>1.0445</v>
      </c>
      <c r="E261" s="21" t="s">
        <v>17</v>
      </c>
      <c r="F261" s="28" t="s">
        <v>11</v>
      </c>
      <c r="G261" s="29" t="s">
        <v>11</v>
      </c>
      <c r="H261" s="71"/>
    </row>
    <row r="262" spans="1:8" ht="70.5" customHeight="1">
      <c r="A262" s="7">
        <v>16</v>
      </c>
      <c r="B262" s="14" t="s">
        <v>326</v>
      </c>
      <c r="C262" s="33" t="s">
        <v>308</v>
      </c>
      <c r="D262" s="13">
        <v>5.956</v>
      </c>
      <c r="E262" s="21" t="s">
        <v>17</v>
      </c>
      <c r="F262" s="28" t="s">
        <v>11</v>
      </c>
      <c r="G262" s="29" t="s">
        <v>11</v>
      </c>
      <c r="H262" s="71"/>
    </row>
    <row r="263" spans="1:8" ht="70.5" customHeight="1">
      <c r="A263" s="7">
        <v>17</v>
      </c>
      <c r="B263" s="14" t="s">
        <v>327</v>
      </c>
      <c r="C263" s="33" t="s">
        <v>308</v>
      </c>
      <c r="D263" s="13">
        <v>4.7165</v>
      </c>
      <c r="E263" s="21" t="s">
        <v>17</v>
      </c>
      <c r="F263" s="28" t="s">
        <v>11</v>
      </c>
      <c r="G263" s="29" t="s">
        <v>11</v>
      </c>
      <c r="H263" s="71"/>
    </row>
    <row r="264" spans="1:8" ht="70.5" customHeight="1">
      <c r="A264" s="7">
        <v>18</v>
      </c>
      <c r="B264" s="14" t="s">
        <v>328</v>
      </c>
      <c r="C264" s="33" t="s">
        <v>308</v>
      </c>
      <c r="D264" s="13">
        <v>4.6852</v>
      </c>
      <c r="E264" s="21" t="s">
        <v>17</v>
      </c>
      <c r="F264" s="28" t="s">
        <v>11</v>
      </c>
      <c r="G264" s="29" t="s">
        <v>11</v>
      </c>
      <c r="H264" s="71"/>
    </row>
    <row r="265" spans="1:8" ht="70.5" customHeight="1">
      <c r="A265" s="7">
        <v>19</v>
      </c>
      <c r="B265" s="14" t="s">
        <v>329</v>
      </c>
      <c r="C265" s="33" t="s">
        <v>308</v>
      </c>
      <c r="D265" s="13">
        <v>5.5761</v>
      </c>
      <c r="E265" s="21" t="s">
        <v>17</v>
      </c>
      <c r="F265" s="28" t="s">
        <v>11</v>
      </c>
      <c r="G265" s="29" t="s">
        <v>330</v>
      </c>
      <c r="H265" s="71"/>
    </row>
    <row r="266" spans="1:8" ht="70.5" customHeight="1">
      <c r="A266" s="7">
        <v>20</v>
      </c>
      <c r="B266" s="14" t="s">
        <v>331</v>
      </c>
      <c r="C266" s="33" t="s">
        <v>308</v>
      </c>
      <c r="D266" s="13">
        <v>0.9012</v>
      </c>
      <c r="E266" s="21" t="s">
        <v>17</v>
      </c>
      <c r="F266" s="28" t="s">
        <v>11</v>
      </c>
      <c r="G266" s="29" t="s">
        <v>11</v>
      </c>
      <c r="H266" s="71"/>
    </row>
    <row r="267" spans="1:8" ht="70.5" customHeight="1">
      <c r="A267" s="7">
        <v>21</v>
      </c>
      <c r="B267" s="14" t="s">
        <v>332</v>
      </c>
      <c r="C267" s="33" t="s">
        <v>308</v>
      </c>
      <c r="D267" s="13">
        <v>2</v>
      </c>
      <c r="E267" s="21" t="s">
        <v>66</v>
      </c>
      <c r="F267" s="28" t="s">
        <v>333</v>
      </c>
      <c r="G267" s="29" t="s">
        <v>11</v>
      </c>
      <c r="H267" s="71"/>
    </row>
    <row r="268" spans="1:8" ht="70.5" customHeight="1">
      <c r="A268" s="7">
        <v>22</v>
      </c>
      <c r="B268" s="14" t="s">
        <v>334</v>
      </c>
      <c r="C268" s="33" t="s">
        <v>308</v>
      </c>
      <c r="D268" s="13">
        <v>15</v>
      </c>
      <c r="E268" s="21" t="s">
        <v>66</v>
      </c>
      <c r="F268" s="28" t="s">
        <v>335</v>
      </c>
      <c r="G268" s="29" t="s">
        <v>11</v>
      </c>
      <c r="H268" s="71"/>
    </row>
    <row r="269" spans="1:8" ht="70.5" customHeight="1">
      <c r="A269" s="7">
        <v>23</v>
      </c>
      <c r="B269" s="14" t="s">
        <v>336</v>
      </c>
      <c r="C269" s="33" t="s">
        <v>308</v>
      </c>
      <c r="D269" s="13">
        <v>5.42</v>
      </c>
      <c r="E269" s="34" t="s">
        <v>66</v>
      </c>
      <c r="F269" s="28" t="s">
        <v>337</v>
      </c>
      <c r="G269" s="29" t="s">
        <v>11</v>
      </c>
      <c r="H269" s="71"/>
    </row>
    <row r="270" spans="1:8" ht="70.5" customHeight="1">
      <c r="A270" s="7">
        <v>24</v>
      </c>
      <c r="B270" s="20" t="s">
        <v>338</v>
      </c>
      <c r="C270" s="33" t="s">
        <v>308</v>
      </c>
      <c r="D270" s="41">
        <v>2.0354</v>
      </c>
      <c r="E270" s="21" t="s">
        <v>17</v>
      </c>
      <c r="F270" s="28" t="s">
        <v>11</v>
      </c>
      <c r="G270" s="29" t="s">
        <v>11</v>
      </c>
      <c r="H270" s="71"/>
    </row>
    <row r="271" spans="1:8" ht="70.5" customHeight="1">
      <c r="A271" s="7">
        <v>25</v>
      </c>
      <c r="B271" s="15" t="s">
        <v>339</v>
      </c>
      <c r="C271" s="33" t="s">
        <v>308</v>
      </c>
      <c r="D271" s="23">
        <v>13.544</v>
      </c>
      <c r="E271" s="21" t="s">
        <v>17</v>
      </c>
      <c r="F271" s="28" t="s">
        <v>11</v>
      </c>
      <c r="G271" s="29" t="s">
        <v>11</v>
      </c>
      <c r="H271" s="71"/>
    </row>
    <row r="272" spans="1:8" ht="70.5" customHeight="1">
      <c r="A272" s="7">
        <v>26</v>
      </c>
      <c r="B272" s="15" t="s">
        <v>340</v>
      </c>
      <c r="C272" s="33" t="s">
        <v>308</v>
      </c>
      <c r="D272" s="23">
        <v>9.4926</v>
      </c>
      <c r="E272" s="21" t="s">
        <v>17</v>
      </c>
      <c r="F272" s="28" t="s">
        <v>11</v>
      </c>
      <c r="G272" s="29" t="s">
        <v>11</v>
      </c>
      <c r="H272" s="71"/>
    </row>
    <row r="273" spans="1:8" ht="70.5" customHeight="1">
      <c r="A273" s="7">
        <v>27</v>
      </c>
      <c r="B273" s="15" t="s">
        <v>341</v>
      </c>
      <c r="C273" s="33" t="s">
        <v>308</v>
      </c>
      <c r="D273" s="23">
        <v>4.5241</v>
      </c>
      <c r="E273" s="21" t="s">
        <v>17</v>
      </c>
      <c r="F273" s="28" t="s">
        <v>11</v>
      </c>
      <c r="G273" s="29" t="s">
        <v>11</v>
      </c>
      <c r="H273" s="71"/>
    </row>
    <row r="274" spans="1:8" ht="23.25" customHeight="1">
      <c r="A274" s="16">
        <v>27</v>
      </c>
      <c r="B274" s="152" t="s">
        <v>342</v>
      </c>
      <c r="C274" s="153"/>
      <c r="D274" s="22">
        <f>SUM(D247:D273)</f>
        <v>178.42929999999998</v>
      </c>
      <c r="E274" s="30"/>
      <c r="F274" s="31"/>
      <c r="G274" s="32"/>
      <c r="H274" s="72"/>
    </row>
    <row r="275" spans="1:8" ht="70.5" customHeight="1">
      <c r="A275" s="7">
        <v>1</v>
      </c>
      <c r="B275" s="14" t="s">
        <v>343</v>
      </c>
      <c r="C275" s="33" t="s">
        <v>344</v>
      </c>
      <c r="D275" s="13">
        <v>7.5685</v>
      </c>
      <c r="E275" s="21" t="s">
        <v>17</v>
      </c>
      <c r="F275" s="28" t="s">
        <v>11</v>
      </c>
      <c r="G275" s="29" t="s">
        <v>11</v>
      </c>
      <c r="H275" s="71"/>
    </row>
    <row r="276" spans="1:8" ht="70.5" customHeight="1">
      <c r="A276" s="7">
        <v>2</v>
      </c>
      <c r="B276" s="14" t="s">
        <v>345</v>
      </c>
      <c r="C276" s="33" t="s">
        <v>344</v>
      </c>
      <c r="D276" s="13">
        <v>24.2957</v>
      </c>
      <c r="E276" s="21" t="s">
        <v>17</v>
      </c>
      <c r="F276" s="28" t="s">
        <v>11</v>
      </c>
      <c r="G276" s="29" t="s">
        <v>11</v>
      </c>
      <c r="H276" s="71"/>
    </row>
    <row r="277" spans="1:8" ht="70.5" customHeight="1">
      <c r="A277" s="7">
        <v>3</v>
      </c>
      <c r="B277" s="14" t="s">
        <v>346</v>
      </c>
      <c r="C277" s="33" t="s">
        <v>344</v>
      </c>
      <c r="D277" s="13">
        <v>9.3599</v>
      </c>
      <c r="E277" s="21" t="s">
        <v>17</v>
      </c>
      <c r="F277" s="28" t="s">
        <v>11</v>
      </c>
      <c r="G277" s="29" t="s">
        <v>11</v>
      </c>
      <c r="H277" s="71"/>
    </row>
    <row r="278" spans="1:8" ht="70.5" customHeight="1">
      <c r="A278" s="7">
        <v>4</v>
      </c>
      <c r="B278" s="14" t="s">
        <v>347</v>
      </c>
      <c r="C278" s="33" t="s">
        <v>344</v>
      </c>
      <c r="D278" s="13">
        <v>8.9334</v>
      </c>
      <c r="E278" s="21" t="s">
        <v>17</v>
      </c>
      <c r="F278" s="28" t="s">
        <v>11</v>
      </c>
      <c r="G278" s="29" t="s">
        <v>11</v>
      </c>
      <c r="H278" s="71"/>
    </row>
    <row r="279" spans="1:8" ht="70.5" customHeight="1">
      <c r="A279" s="7">
        <v>5</v>
      </c>
      <c r="B279" s="14" t="s">
        <v>348</v>
      </c>
      <c r="C279" s="33" t="s">
        <v>344</v>
      </c>
      <c r="D279" s="13">
        <v>4.0681</v>
      </c>
      <c r="E279" s="21" t="s">
        <v>17</v>
      </c>
      <c r="F279" s="28" t="s">
        <v>11</v>
      </c>
      <c r="G279" s="29" t="s">
        <v>11</v>
      </c>
      <c r="H279" s="71"/>
    </row>
    <row r="280" spans="1:8" ht="70.5" customHeight="1">
      <c r="A280" s="7">
        <v>6</v>
      </c>
      <c r="B280" s="14" t="s">
        <v>349</v>
      </c>
      <c r="C280" s="33" t="s">
        <v>344</v>
      </c>
      <c r="D280" s="13">
        <v>0.8856</v>
      </c>
      <c r="E280" s="21" t="s">
        <v>17</v>
      </c>
      <c r="F280" s="28" t="s">
        <v>11</v>
      </c>
      <c r="G280" s="29" t="s">
        <v>11</v>
      </c>
      <c r="H280" s="71"/>
    </row>
    <row r="281" spans="1:8" ht="70.5" customHeight="1">
      <c r="A281" s="7">
        <v>7</v>
      </c>
      <c r="B281" s="14" t="s">
        <v>350</v>
      </c>
      <c r="C281" s="33" t="s">
        <v>344</v>
      </c>
      <c r="D281" s="13">
        <v>2.6311</v>
      </c>
      <c r="E281" s="21" t="s">
        <v>17</v>
      </c>
      <c r="F281" s="28" t="s">
        <v>11</v>
      </c>
      <c r="G281" s="29" t="s">
        <v>11</v>
      </c>
      <c r="H281" s="71"/>
    </row>
    <row r="282" spans="1:8" ht="70.5" customHeight="1">
      <c r="A282" s="7">
        <v>8</v>
      </c>
      <c r="B282" s="14" t="s">
        <v>351</v>
      </c>
      <c r="C282" s="33" t="s">
        <v>344</v>
      </c>
      <c r="D282" s="13">
        <v>2.3849</v>
      </c>
      <c r="E282" s="21" t="s">
        <v>17</v>
      </c>
      <c r="F282" s="28" t="s">
        <v>11</v>
      </c>
      <c r="G282" s="29" t="s">
        <v>11</v>
      </c>
      <c r="H282" s="71"/>
    </row>
    <row r="283" spans="1:8" ht="70.5" customHeight="1">
      <c r="A283" s="7">
        <v>9</v>
      </c>
      <c r="B283" s="14" t="s">
        <v>352</v>
      </c>
      <c r="C283" s="33" t="s">
        <v>344</v>
      </c>
      <c r="D283" s="13">
        <v>3.705</v>
      </c>
      <c r="E283" s="21" t="s">
        <v>17</v>
      </c>
      <c r="F283" s="28" t="s">
        <v>11</v>
      </c>
      <c r="G283" s="29" t="s">
        <v>11</v>
      </c>
      <c r="H283" s="71"/>
    </row>
    <row r="284" spans="1:8" ht="70.5" customHeight="1">
      <c r="A284" s="7">
        <v>10</v>
      </c>
      <c r="B284" s="14" t="s">
        <v>353</v>
      </c>
      <c r="C284" s="33" t="s">
        <v>344</v>
      </c>
      <c r="D284" s="13">
        <v>2.9603</v>
      </c>
      <c r="E284" s="21" t="s">
        <v>17</v>
      </c>
      <c r="F284" s="28" t="s">
        <v>11</v>
      </c>
      <c r="G284" s="29" t="s">
        <v>11</v>
      </c>
      <c r="H284" s="71"/>
    </row>
    <row r="285" spans="1:8" ht="70.5" customHeight="1">
      <c r="A285" s="7">
        <v>11</v>
      </c>
      <c r="B285" s="14" t="s">
        <v>354</v>
      </c>
      <c r="C285" s="33" t="s">
        <v>344</v>
      </c>
      <c r="D285" s="13">
        <v>3.5842</v>
      </c>
      <c r="E285" s="21" t="s">
        <v>17</v>
      </c>
      <c r="F285" s="28" t="s">
        <v>11</v>
      </c>
      <c r="G285" s="29" t="s">
        <v>11</v>
      </c>
      <c r="H285" s="71"/>
    </row>
    <row r="286" spans="1:8" ht="70.5" customHeight="1">
      <c r="A286" s="7">
        <v>12</v>
      </c>
      <c r="B286" s="14" t="s">
        <v>355</v>
      </c>
      <c r="C286" s="33" t="s">
        <v>344</v>
      </c>
      <c r="D286" s="13">
        <v>2.0552</v>
      </c>
      <c r="E286" s="21" t="s">
        <v>17</v>
      </c>
      <c r="F286" s="28" t="s">
        <v>11</v>
      </c>
      <c r="G286" s="29" t="s">
        <v>11</v>
      </c>
      <c r="H286" s="71"/>
    </row>
    <row r="287" spans="1:8" ht="70.5" customHeight="1">
      <c r="A287" s="7">
        <v>13</v>
      </c>
      <c r="B287" s="14" t="s">
        <v>356</v>
      </c>
      <c r="C287" s="33" t="s">
        <v>344</v>
      </c>
      <c r="D287" s="13">
        <v>1.1073</v>
      </c>
      <c r="E287" s="21" t="s">
        <v>17</v>
      </c>
      <c r="F287" s="28" t="s">
        <v>11</v>
      </c>
      <c r="G287" s="29" t="s">
        <v>11</v>
      </c>
      <c r="H287" s="71"/>
    </row>
    <row r="288" spans="1:8" ht="70.5" customHeight="1">
      <c r="A288" s="7">
        <v>14</v>
      </c>
      <c r="B288" s="14" t="s">
        <v>357</v>
      </c>
      <c r="C288" s="33" t="s">
        <v>344</v>
      </c>
      <c r="D288" s="13">
        <v>5.9364</v>
      </c>
      <c r="E288" s="21" t="s">
        <v>17</v>
      </c>
      <c r="F288" s="28" t="s">
        <v>11</v>
      </c>
      <c r="G288" s="29" t="s">
        <v>11</v>
      </c>
      <c r="H288" s="71"/>
    </row>
    <row r="289" spans="1:8" ht="70.5" customHeight="1">
      <c r="A289" s="7">
        <v>15</v>
      </c>
      <c r="B289" s="14" t="s">
        <v>358</v>
      </c>
      <c r="C289" s="33" t="s">
        <v>344</v>
      </c>
      <c r="D289" s="13">
        <v>5.0282</v>
      </c>
      <c r="E289" s="21" t="s">
        <v>17</v>
      </c>
      <c r="F289" s="28" t="s">
        <v>11</v>
      </c>
      <c r="G289" s="29" t="s">
        <v>11</v>
      </c>
      <c r="H289" s="71"/>
    </row>
    <row r="290" spans="1:8" ht="70.5" customHeight="1">
      <c r="A290" s="7">
        <v>16</v>
      </c>
      <c r="B290" s="14" t="s">
        <v>359</v>
      </c>
      <c r="C290" s="33" t="s">
        <v>344</v>
      </c>
      <c r="D290" s="13">
        <v>2.819</v>
      </c>
      <c r="E290" s="21" t="s">
        <v>17</v>
      </c>
      <c r="F290" s="28" t="s">
        <v>11</v>
      </c>
      <c r="G290" s="29" t="s">
        <v>11</v>
      </c>
      <c r="H290" s="71"/>
    </row>
    <row r="291" spans="1:8" ht="70.5" customHeight="1">
      <c r="A291" s="7">
        <v>17</v>
      </c>
      <c r="B291" s="14" t="s">
        <v>360</v>
      </c>
      <c r="C291" s="33" t="s">
        <v>344</v>
      </c>
      <c r="D291" s="13">
        <v>7.6919</v>
      </c>
      <c r="E291" s="21" t="s">
        <v>17</v>
      </c>
      <c r="F291" s="28" t="s">
        <v>11</v>
      </c>
      <c r="G291" s="29" t="s">
        <v>11</v>
      </c>
      <c r="H291" s="71"/>
    </row>
    <row r="292" spans="1:8" ht="70.5" customHeight="1">
      <c r="A292" s="7">
        <v>18</v>
      </c>
      <c r="B292" s="14" t="s">
        <v>361</v>
      </c>
      <c r="C292" s="33" t="s">
        <v>344</v>
      </c>
      <c r="D292" s="13">
        <v>1.3924</v>
      </c>
      <c r="E292" s="21" t="s">
        <v>17</v>
      </c>
      <c r="F292" s="28" t="s">
        <v>11</v>
      </c>
      <c r="G292" s="29" t="s">
        <v>11</v>
      </c>
      <c r="H292" s="71"/>
    </row>
    <row r="293" spans="1:8" ht="70.5" customHeight="1">
      <c r="A293" s="7">
        <v>19</v>
      </c>
      <c r="B293" s="14" t="s">
        <v>362</v>
      </c>
      <c r="C293" s="33" t="s">
        <v>344</v>
      </c>
      <c r="D293" s="13">
        <v>0.6301</v>
      </c>
      <c r="E293" s="21" t="s">
        <v>17</v>
      </c>
      <c r="F293" s="28" t="s">
        <v>11</v>
      </c>
      <c r="G293" s="29" t="s">
        <v>11</v>
      </c>
      <c r="H293" s="71"/>
    </row>
    <row r="294" spans="1:8" ht="70.5" customHeight="1">
      <c r="A294" s="7">
        <v>20</v>
      </c>
      <c r="B294" s="14" t="s">
        <v>363</v>
      </c>
      <c r="C294" s="33" t="s">
        <v>344</v>
      </c>
      <c r="D294" s="13">
        <v>2.477</v>
      </c>
      <c r="E294" s="21" t="s">
        <v>17</v>
      </c>
      <c r="F294" s="28" t="s">
        <v>11</v>
      </c>
      <c r="G294" s="29" t="s">
        <v>11</v>
      </c>
      <c r="H294" s="71"/>
    </row>
    <row r="295" spans="1:8" ht="70.5" customHeight="1">
      <c r="A295" s="7">
        <v>21</v>
      </c>
      <c r="B295" s="14" t="s">
        <v>364</v>
      </c>
      <c r="C295" s="33" t="s">
        <v>344</v>
      </c>
      <c r="D295" s="13">
        <v>0.8277</v>
      </c>
      <c r="E295" s="21" t="s">
        <v>17</v>
      </c>
      <c r="F295" s="28" t="s">
        <v>11</v>
      </c>
      <c r="G295" s="29" t="s">
        <v>11</v>
      </c>
      <c r="H295" s="71"/>
    </row>
    <row r="296" spans="1:8" ht="70.5" customHeight="1">
      <c r="A296" s="7">
        <v>22</v>
      </c>
      <c r="B296" s="14" t="s">
        <v>365</v>
      </c>
      <c r="C296" s="33" t="s">
        <v>344</v>
      </c>
      <c r="D296" s="13">
        <v>13.0074</v>
      </c>
      <c r="E296" s="21" t="s">
        <v>17</v>
      </c>
      <c r="F296" s="28" t="s">
        <v>11</v>
      </c>
      <c r="G296" s="29" t="s">
        <v>11</v>
      </c>
      <c r="H296" s="71"/>
    </row>
    <row r="297" spans="1:8" ht="70.5" customHeight="1">
      <c r="A297" s="7">
        <v>23</v>
      </c>
      <c r="B297" s="14" t="s">
        <v>366</v>
      </c>
      <c r="C297" s="33" t="s">
        <v>344</v>
      </c>
      <c r="D297" s="13">
        <v>3.3031</v>
      </c>
      <c r="E297" s="21" t="s">
        <v>17</v>
      </c>
      <c r="F297" s="28" t="s">
        <v>11</v>
      </c>
      <c r="G297" s="29" t="s">
        <v>11</v>
      </c>
      <c r="H297" s="71"/>
    </row>
    <row r="298" spans="1:8" ht="70.5" customHeight="1">
      <c r="A298" s="7">
        <v>24</v>
      </c>
      <c r="B298" s="14" t="s">
        <v>367</v>
      </c>
      <c r="C298" s="33" t="s">
        <v>344</v>
      </c>
      <c r="D298" s="13">
        <v>3.2619</v>
      </c>
      <c r="E298" s="21" t="s">
        <v>17</v>
      </c>
      <c r="F298" s="28" t="s">
        <v>11</v>
      </c>
      <c r="G298" s="29" t="s">
        <v>11</v>
      </c>
      <c r="H298" s="71"/>
    </row>
    <row r="299" spans="1:8" ht="70.5" customHeight="1">
      <c r="A299" s="7">
        <v>25</v>
      </c>
      <c r="B299" s="14" t="s">
        <v>368</v>
      </c>
      <c r="C299" s="33" t="s">
        <v>344</v>
      </c>
      <c r="D299" s="13">
        <v>9.6516</v>
      </c>
      <c r="E299" s="21" t="s">
        <v>17</v>
      </c>
      <c r="F299" s="28" t="s">
        <v>11</v>
      </c>
      <c r="G299" s="29" t="s">
        <v>11</v>
      </c>
      <c r="H299" s="71"/>
    </row>
    <row r="300" spans="1:8" ht="70.5" customHeight="1">
      <c r="A300" s="7">
        <v>26</v>
      </c>
      <c r="B300" s="14" t="s">
        <v>369</v>
      </c>
      <c r="C300" s="33" t="s">
        <v>344</v>
      </c>
      <c r="D300" s="13">
        <v>7.6104</v>
      </c>
      <c r="E300" s="21" t="s">
        <v>17</v>
      </c>
      <c r="F300" s="28" t="s">
        <v>11</v>
      </c>
      <c r="G300" s="29" t="s">
        <v>11</v>
      </c>
      <c r="H300" s="71"/>
    </row>
    <row r="301" spans="1:8" ht="70.5" customHeight="1">
      <c r="A301" s="7">
        <v>27</v>
      </c>
      <c r="B301" s="14" t="s">
        <v>370</v>
      </c>
      <c r="C301" s="33" t="s">
        <v>344</v>
      </c>
      <c r="D301" s="13">
        <v>6.1703</v>
      </c>
      <c r="E301" s="21" t="s">
        <v>17</v>
      </c>
      <c r="F301" s="28" t="s">
        <v>11</v>
      </c>
      <c r="G301" s="29" t="s">
        <v>11</v>
      </c>
      <c r="H301" s="71"/>
    </row>
    <row r="302" spans="1:8" ht="70.5" customHeight="1">
      <c r="A302" s="7">
        <v>28</v>
      </c>
      <c r="B302" s="14" t="s">
        <v>371</v>
      </c>
      <c r="C302" s="33" t="s">
        <v>344</v>
      </c>
      <c r="D302" s="13">
        <v>5.9996</v>
      </c>
      <c r="E302" s="21" t="s">
        <v>17</v>
      </c>
      <c r="F302" s="28" t="s">
        <v>11</v>
      </c>
      <c r="G302" s="29" t="s">
        <v>11</v>
      </c>
      <c r="H302" s="71"/>
    </row>
    <row r="303" spans="1:8" ht="70.5" customHeight="1">
      <c r="A303" s="7">
        <v>29</v>
      </c>
      <c r="B303" s="14" t="s">
        <v>372</v>
      </c>
      <c r="C303" s="33" t="s">
        <v>344</v>
      </c>
      <c r="D303" s="13">
        <v>5.9572</v>
      </c>
      <c r="E303" s="21" t="s">
        <v>17</v>
      </c>
      <c r="F303" s="28" t="s">
        <v>11</v>
      </c>
      <c r="G303" s="29" t="s">
        <v>11</v>
      </c>
      <c r="H303" s="71"/>
    </row>
    <row r="304" spans="1:8" ht="70.5" customHeight="1">
      <c r="A304" s="7">
        <v>30</v>
      </c>
      <c r="B304" s="14" t="s">
        <v>373</v>
      </c>
      <c r="C304" s="33" t="s">
        <v>344</v>
      </c>
      <c r="D304" s="13">
        <v>10.4727</v>
      </c>
      <c r="E304" s="21" t="s">
        <v>17</v>
      </c>
      <c r="F304" s="28" t="s">
        <v>11</v>
      </c>
      <c r="G304" s="29" t="s">
        <v>11</v>
      </c>
      <c r="H304" s="71"/>
    </row>
    <row r="305" spans="1:8" ht="70.5" customHeight="1">
      <c r="A305" s="7">
        <v>31</v>
      </c>
      <c r="B305" s="14" t="s">
        <v>374</v>
      </c>
      <c r="C305" s="33" t="s">
        <v>344</v>
      </c>
      <c r="D305" s="13">
        <v>3.3358</v>
      </c>
      <c r="E305" s="21" t="s">
        <v>17</v>
      </c>
      <c r="F305" s="28" t="s">
        <v>11</v>
      </c>
      <c r="G305" s="29" t="s">
        <v>11</v>
      </c>
      <c r="H305" s="71"/>
    </row>
    <row r="306" spans="1:8" ht="70.5" customHeight="1">
      <c r="A306" s="7">
        <v>32</v>
      </c>
      <c r="B306" s="14" t="s">
        <v>375</v>
      </c>
      <c r="C306" s="33" t="s">
        <v>344</v>
      </c>
      <c r="D306" s="13">
        <v>3.1981</v>
      </c>
      <c r="E306" s="21" t="s">
        <v>17</v>
      </c>
      <c r="F306" s="28" t="s">
        <v>11</v>
      </c>
      <c r="G306" s="29" t="s">
        <v>11</v>
      </c>
      <c r="H306" s="71"/>
    </row>
    <row r="307" spans="1:8" ht="70.5" customHeight="1">
      <c r="A307" s="7">
        <v>33</v>
      </c>
      <c r="B307" s="14" t="s">
        <v>376</v>
      </c>
      <c r="C307" s="33" t="s">
        <v>344</v>
      </c>
      <c r="D307" s="13">
        <v>14.7372</v>
      </c>
      <c r="E307" s="21" t="s">
        <v>17</v>
      </c>
      <c r="F307" s="28" t="s">
        <v>11</v>
      </c>
      <c r="G307" s="29" t="s">
        <v>11</v>
      </c>
      <c r="H307" s="71"/>
    </row>
    <row r="308" spans="1:8" ht="70.5" customHeight="1">
      <c r="A308" s="7">
        <v>34</v>
      </c>
      <c r="B308" s="14" t="s">
        <v>377</v>
      </c>
      <c r="C308" s="33" t="s">
        <v>344</v>
      </c>
      <c r="D308" s="13">
        <v>24.0811</v>
      </c>
      <c r="E308" s="21" t="s">
        <v>17</v>
      </c>
      <c r="F308" s="28" t="s">
        <v>11</v>
      </c>
      <c r="G308" s="29" t="s">
        <v>11</v>
      </c>
      <c r="H308" s="71"/>
    </row>
    <row r="309" spans="1:8" ht="70.5" customHeight="1">
      <c r="A309" s="7">
        <v>35</v>
      </c>
      <c r="B309" s="14" t="s">
        <v>378</v>
      </c>
      <c r="C309" s="33" t="s">
        <v>344</v>
      </c>
      <c r="D309" s="13">
        <v>4.2051</v>
      </c>
      <c r="E309" s="21" t="s">
        <v>17</v>
      </c>
      <c r="F309" s="28" t="s">
        <v>11</v>
      </c>
      <c r="G309" s="29" t="s">
        <v>11</v>
      </c>
      <c r="H309" s="71"/>
    </row>
    <row r="310" spans="1:8" ht="70.5" customHeight="1">
      <c r="A310" s="7">
        <v>36</v>
      </c>
      <c r="B310" s="14" t="s">
        <v>379</v>
      </c>
      <c r="C310" s="33" t="s">
        <v>344</v>
      </c>
      <c r="D310" s="13">
        <v>9.4974</v>
      </c>
      <c r="E310" s="21" t="s">
        <v>17</v>
      </c>
      <c r="F310" s="28" t="s">
        <v>11</v>
      </c>
      <c r="G310" s="29" t="s">
        <v>11</v>
      </c>
      <c r="H310" s="71"/>
    </row>
    <row r="311" spans="1:8" ht="70.5" customHeight="1">
      <c r="A311" s="7">
        <v>37</v>
      </c>
      <c r="B311" s="14" t="s">
        <v>380</v>
      </c>
      <c r="C311" s="33" t="s">
        <v>344</v>
      </c>
      <c r="D311" s="13">
        <v>26.7062</v>
      </c>
      <c r="E311" s="21" t="s">
        <v>17</v>
      </c>
      <c r="F311" s="28" t="s">
        <v>11</v>
      </c>
      <c r="G311" s="29" t="s">
        <v>11</v>
      </c>
      <c r="H311" s="71"/>
    </row>
    <row r="312" spans="1:8" ht="70.5" customHeight="1">
      <c r="A312" s="7">
        <v>38</v>
      </c>
      <c r="B312" s="14" t="s">
        <v>381</v>
      </c>
      <c r="C312" s="33" t="s">
        <v>344</v>
      </c>
      <c r="D312" s="13">
        <v>5.3356</v>
      </c>
      <c r="E312" s="21" t="s">
        <v>17</v>
      </c>
      <c r="F312" s="28" t="s">
        <v>11</v>
      </c>
      <c r="G312" s="29" t="s">
        <v>11</v>
      </c>
      <c r="H312" s="71"/>
    </row>
    <row r="313" spans="1:8" ht="70.5" customHeight="1">
      <c r="A313" s="7">
        <v>39</v>
      </c>
      <c r="B313" s="14" t="s">
        <v>382</v>
      </c>
      <c r="C313" s="33" t="s">
        <v>344</v>
      </c>
      <c r="D313" s="13">
        <v>13.643</v>
      </c>
      <c r="E313" s="21" t="s">
        <v>17</v>
      </c>
      <c r="F313" s="28" t="s">
        <v>11</v>
      </c>
      <c r="G313" s="29" t="s">
        <v>11</v>
      </c>
      <c r="H313" s="71"/>
    </row>
    <row r="314" spans="1:8" ht="70.5" customHeight="1">
      <c r="A314" s="7">
        <v>40</v>
      </c>
      <c r="B314" s="14" t="s">
        <v>383</v>
      </c>
      <c r="C314" s="33" t="s">
        <v>344</v>
      </c>
      <c r="D314" s="13">
        <v>5.4131</v>
      </c>
      <c r="E314" s="21" t="s">
        <v>17</v>
      </c>
      <c r="F314" s="28" t="s">
        <v>11</v>
      </c>
      <c r="G314" s="29" t="s">
        <v>11</v>
      </c>
      <c r="H314" s="71"/>
    </row>
    <row r="315" spans="1:8" ht="70.5" customHeight="1">
      <c r="A315" s="7">
        <v>41</v>
      </c>
      <c r="B315" s="14" t="s">
        <v>384</v>
      </c>
      <c r="C315" s="33" t="s">
        <v>344</v>
      </c>
      <c r="D315" s="13">
        <v>0.8552</v>
      </c>
      <c r="E315" s="21" t="s">
        <v>17</v>
      </c>
      <c r="F315" s="28" t="s">
        <v>11</v>
      </c>
      <c r="G315" s="29" t="s">
        <v>11</v>
      </c>
      <c r="H315" s="71"/>
    </row>
    <row r="316" spans="1:8" ht="70.5" customHeight="1">
      <c r="A316" s="7">
        <v>42</v>
      </c>
      <c r="B316" s="14" t="s">
        <v>385</v>
      </c>
      <c r="C316" s="33" t="s">
        <v>344</v>
      </c>
      <c r="D316" s="13">
        <v>7.597</v>
      </c>
      <c r="E316" s="21" t="s">
        <v>17</v>
      </c>
      <c r="F316" s="28" t="s">
        <v>11</v>
      </c>
      <c r="G316" s="29" t="s">
        <v>11</v>
      </c>
      <c r="H316" s="71"/>
    </row>
    <row r="317" spans="1:8" ht="70.5" customHeight="1">
      <c r="A317" s="7">
        <v>43</v>
      </c>
      <c r="B317" s="14" t="s">
        <v>386</v>
      </c>
      <c r="C317" s="33" t="s">
        <v>344</v>
      </c>
      <c r="D317" s="13">
        <v>2.021</v>
      </c>
      <c r="E317" s="21" t="s">
        <v>17</v>
      </c>
      <c r="F317" s="28" t="s">
        <v>11</v>
      </c>
      <c r="G317" s="29" t="s">
        <v>11</v>
      </c>
      <c r="H317" s="71"/>
    </row>
    <row r="318" spans="1:8" ht="70.5" customHeight="1">
      <c r="A318" s="7">
        <v>44</v>
      </c>
      <c r="B318" s="14" t="s">
        <v>387</v>
      </c>
      <c r="C318" s="33" t="s">
        <v>344</v>
      </c>
      <c r="D318" s="13">
        <v>0.5714</v>
      </c>
      <c r="E318" s="21" t="s">
        <v>17</v>
      </c>
      <c r="F318" s="28" t="s">
        <v>11</v>
      </c>
      <c r="G318" s="29" t="s">
        <v>11</v>
      </c>
      <c r="H318" s="71"/>
    </row>
    <row r="319" spans="1:8" ht="70.5" customHeight="1">
      <c r="A319" s="7">
        <v>45</v>
      </c>
      <c r="B319" s="14" t="s">
        <v>388</v>
      </c>
      <c r="C319" s="33" t="s">
        <v>344</v>
      </c>
      <c r="D319" s="13">
        <v>5.416</v>
      </c>
      <c r="E319" s="21" t="s">
        <v>17</v>
      </c>
      <c r="F319" s="28" t="s">
        <v>11</v>
      </c>
      <c r="G319" s="29" t="s">
        <v>11</v>
      </c>
      <c r="H319" s="71"/>
    </row>
    <row r="320" spans="1:8" ht="70.5" customHeight="1">
      <c r="A320" s="7">
        <v>46</v>
      </c>
      <c r="B320" s="14" t="s">
        <v>389</v>
      </c>
      <c r="C320" s="33" t="s">
        <v>344</v>
      </c>
      <c r="D320" s="13">
        <v>20.8461</v>
      </c>
      <c r="E320" s="21" t="s">
        <v>17</v>
      </c>
      <c r="F320" s="28" t="s">
        <v>11</v>
      </c>
      <c r="G320" s="29" t="s">
        <v>11</v>
      </c>
      <c r="H320" s="71"/>
    </row>
    <row r="321" spans="1:8" ht="70.5" customHeight="1">
      <c r="A321" s="7">
        <v>47</v>
      </c>
      <c r="B321" s="20" t="s">
        <v>390</v>
      </c>
      <c r="C321" s="33" t="s">
        <v>344</v>
      </c>
      <c r="D321" s="41">
        <v>1.9053</v>
      </c>
      <c r="E321" s="21" t="s">
        <v>17</v>
      </c>
      <c r="F321" s="28" t="s">
        <v>11</v>
      </c>
      <c r="G321" s="29" t="s">
        <v>11</v>
      </c>
      <c r="H321" s="71"/>
    </row>
    <row r="322" spans="1:8" ht="22.5" customHeight="1">
      <c r="A322" s="16">
        <v>47</v>
      </c>
      <c r="B322" s="152" t="s">
        <v>391</v>
      </c>
      <c r="C322" s="153"/>
      <c r="D322" s="17">
        <v>315.1407</v>
      </c>
      <c r="E322" s="30"/>
      <c r="F322" s="31"/>
      <c r="G322" s="32"/>
      <c r="H322" s="72"/>
    </row>
    <row r="323" spans="1:8" ht="70.5" customHeight="1">
      <c r="A323" s="7">
        <v>1</v>
      </c>
      <c r="B323" s="15" t="s">
        <v>392</v>
      </c>
      <c r="C323" s="9" t="s">
        <v>393</v>
      </c>
      <c r="D323" s="10">
        <v>19.7568</v>
      </c>
      <c r="E323" s="21" t="s">
        <v>17</v>
      </c>
      <c r="F323" s="28" t="s">
        <v>11</v>
      </c>
      <c r="G323" s="29" t="s">
        <v>11</v>
      </c>
      <c r="H323" s="71"/>
    </row>
    <row r="324" spans="1:8" ht="70.5" customHeight="1">
      <c r="A324" s="7">
        <v>2</v>
      </c>
      <c r="B324" s="15" t="s">
        <v>394</v>
      </c>
      <c r="C324" s="9" t="s">
        <v>393</v>
      </c>
      <c r="D324" s="13">
        <v>11.6971</v>
      </c>
      <c r="E324" s="21" t="s">
        <v>17</v>
      </c>
      <c r="F324" s="28" t="s">
        <v>11</v>
      </c>
      <c r="G324" s="29" t="s">
        <v>11</v>
      </c>
      <c r="H324" s="71"/>
    </row>
    <row r="325" spans="1:8" ht="70.5" customHeight="1">
      <c r="A325" s="7">
        <v>3</v>
      </c>
      <c r="B325" s="15" t="s">
        <v>395</v>
      </c>
      <c r="C325" s="9" t="s">
        <v>393</v>
      </c>
      <c r="D325" s="13">
        <v>0.7202</v>
      </c>
      <c r="E325" s="21" t="s">
        <v>17</v>
      </c>
      <c r="F325" s="28" t="s">
        <v>11</v>
      </c>
      <c r="G325" s="29" t="s">
        <v>11</v>
      </c>
      <c r="H325" s="71"/>
    </row>
    <row r="326" spans="1:8" ht="70.5" customHeight="1">
      <c r="A326" s="7">
        <v>4</v>
      </c>
      <c r="B326" s="15" t="s">
        <v>396</v>
      </c>
      <c r="C326" s="9" t="s">
        <v>393</v>
      </c>
      <c r="D326" s="13">
        <v>0.5494</v>
      </c>
      <c r="E326" s="21" t="s">
        <v>17</v>
      </c>
      <c r="F326" s="28" t="s">
        <v>11</v>
      </c>
      <c r="G326" s="29" t="s">
        <v>11</v>
      </c>
      <c r="H326" s="71"/>
    </row>
    <row r="327" spans="1:8" ht="70.5" customHeight="1">
      <c r="A327" s="7">
        <v>5</v>
      </c>
      <c r="B327" s="15" t="s">
        <v>397</v>
      </c>
      <c r="C327" s="9" t="s">
        <v>393</v>
      </c>
      <c r="D327" s="13">
        <v>4.301</v>
      </c>
      <c r="E327" s="21" t="s">
        <v>17</v>
      </c>
      <c r="F327" s="28" t="s">
        <v>11</v>
      </c>
      <c r="G327" s="29" t="s">
        <v>398</v>
      </c>
      <c r="H327" s="71"/>
    </row>
    <row r="328" spans="1:8" ht="70.5" customHeight="1">
      <c r="A328" s="7">
        <v>6</v>
      </c>
      <c r="B328" s="15" t="s">
        <v>399</v>
      </c>
      <c r="C328" s="9" t="s">
        <v>393</v>
      </c>
      <c r="D328" s="13">
        <v>9.3749</v>
      </c>
      <c r="E328" s="21" t="s">
        <v>17</v>
      </c>
      <c r="F328" s="28" t="s">
        <v>11</v>
      </c>
      <c r="G328" s="29" t="s">
        <v>11</v>
      </c>
      <c r="H328" s="71"/>
    </row>
    <row r="329" spans="1:8" ht="70.5" customHeight="1">
      <c r="A329" s="7">
        <v>7</v>
      </c>
      <c r="B329" s="15" t="s">
        <v>400</v>
      </c>
      <c r="C329" s="9" t="s">
        <v>393</v>
      </c>
      <c r="D329" s="13">
        <v>14.1682</v>
      </c>
      <c r="E329" s="21" t="s">
        <v>17</v>
      </c>
      <c r="F329" s="28" t="s">
        <v>11</v>
      </c>
      <c r="G329" s="29" t="s">
        <v>401</v>
      </c>
      <c r="H329" s="71"/>
    </row>
    <row r="330" spans="1:8" ht="70.5" customHeight="1">
      <c r="A330" s="7">
        <v>8</v>
      </c>
      <c r="B330" s="14" t="s">
        <v>402</v>
      </c>
      <c r="C330" s="9" t="s">
        <v>393</v>
      </c>
      <c r="D330" s="13">
        <v>1.7626</v>
      </c>
      <c r="E330" s="21" t="s">
        <v>17</v>
      </c>
      <c r="F330" s="28" t="s">
        <v>11</v>
      </c>
      <c r="G330" s="29" t="s">
        <v>11</v>
      </c>
      <c r="H330" s="71"/>
    </row>
    <row r="331" spans="1:8" ht="28.5" customHeight="1">
      <c r="A331" s="16">
        <v>8</v>
      </c>
      <c r="B331" s="152" t="s">
        <v>403</v>
      </c>
      <c r="C331" s="153"/>
      <c r="D331" s="17">
        <f>SUM(D323:D330)</f>
        <v>62.3302</v>
      </c>
      <c r="E331" s="30"/>
      <c r="F331" s="31"/>
      <c r="G331" s="32"/>
      <c r="H331" s="72"/>
    </row>
    <row r="332" spans="1:8" ht="70.5" customHeight="1">
      <c r="A332" s="7">
        <v>1</v>
      </c>
      <c r="B332" s="14" t="s">
        <v>404</v>
      </c>
      <c r="C332" s="33" t="s">
        <v>405</v>
      </c>
      <c r="D332" s="13">
        <v>34.0988</v>
      </c>
      <c r="E332" s="21" t="s">
        <v>17</v>
      </c>
      <c r="F332" s="28" t="s">
        <v>11</v>
      </c>
      <c r="G332" s="29" t="s">
        <v>11</v>
      </c>
      <c r="H332" s="71"/>
    </row>
    <row r="333" spans="1:8" ht="70.5" customHeight="1">
      <c r="A333" s="7">
        <v>2</v>
      </c>
      <c r="B333" s="14" t="s">
        <v>406</v>
      </c>
      <c r="C333" s="33" t="s">
        <v>405</v>
      </c>
      <c r="D333" s="13">
        <v>2.1688</v>
      </c>
      <c r="E333" s="21" t="s">
        <v>17</v>
      </c>
      <c r="F333" s="28" t="s">
        <v>11</v>
      </c>
      <c r="G333" s="29" t="s">
        <v>11</v>
      </c>
      <c r="H333" s="71"/>
    </row>
    <row r="334" spans="1:8" ht="70.5" customHeight="1">
      <c r="A334" s="7">
        <v>3</v>
      </c>
      <c r="B334" s="14" t="s">
        <v>407</v>
      </c>
      <c r="C334" s="33" t="s">
        <v>405</v>
      </c>
      <c r="D334" s="13">
        <v>14.5863</v>
      </c>
      <c r="E334" s="21" t="s">
        <v>17</v>
      </c>
      <c r="F334" s="28" t="s">
        <v>11</v>
      </c>
      <c r="G334" s="29" t="s">
        <v>408</v>
      </c>
      <c r="H334" s="71"/>
    </row>
    <row r="335" spans="1:8" ht="70.5" customHeight="1">
      <c r="A335" s="7">
        <v>4</v>
      </c>
      <c r="B335" s="14" t="s">
        <v>409</v>
      </c>
      <c r="C335" s="33" t="s">
        <v>405</v>
      </c>
      <c r="D335" s="13">
        <v>4.0163</v>
      </c>
      <c r="E335" s="21" t="s">
        <v>17</v>
      </c>
      <c r="F335" s="28" t="s">
        <v>11</v>
      </c>
      <c r="G335" s="29" t="s">
        <v>11</v>
      </c>
      <c r="H335" s="71"/>
    </row>
    <row r="336" spans="1:8" ht="70.5" customHeight="1">
      <c r="A336" s="7">
        <v>5</v>
      </c>
      <c r="B336" s="14" t="s">
        <v>410</v>
      </c>
      <c r="C336" s="33" t="s">
        <v>405</v>
      </c>
      <c r="D336" s="13">
        <v>6.3553</v>
      </c>
      <c r="E336" s="21" t="s">
        <v>17</v>
      </c>
      <c r="F336" s="28" t="s">
        <v>11</v>
      </c>
      <c r="G336" s="29" t="s">
        <v>11</v>
      </c>
      <c r="H336" s="71"/>
    </row>
    <row r="337" spans="1:8" ht="70.5" customHeight="1">
      <c r="A337" s="7">
        <v>6</v>
      </c>
      <c r="B337" s="14" t="s">
        <v>411</v>
      </c>
      <c r="C337" s="33" t="s">
        <v>405</v>
      </c>
      <c r="D337" s="13">
        <v>4.2525</v>
      </c>
      <c r="E337" s="21" t="s">
        <v>17</v>
      </c>
      <c r="F337" s="28" t="s">
        <v>11</v>
      </c>
      <c r="G337" s="29" t="s">
        <v>11</v>
      </c>
      <c r="H337" s="71"/>
    </row>
    <row r="338" spans="1:8" ht="70.5" customHeight="1">
      <c r="A338" s="7">
        <v>7</v>
      </c>
      <c r="B338" s="14" t="s">
        <v>412</v>
      </c>
      <c r="C338" s="33" t="s">
        <v>405</v>
      </c>
      <c r="D338" s="13">
        <v>2.4043</v>
      </c>
      <c r="E338" s="21" t="s">
        <v>17</v>
      </c>
      <c r="F338" s="28" t="s">
        <v>11</v>
      </c>
      <c r="G338" s="29" t="s">
        <v>11</v>
      </c>
      <c r="H338" s="71"/>
    </row>
    <row r="339" spans="1:8" ht="70.5" customHeight="1">
      <c r="A339" s="7">
        <v>8</v>
      </c>
      <c r="B339" s="14" t="s">
        <v>413</v>
      </c>
      <c r="C339" s="33" t="s">
        <v>405</v>
      </c>
      <c r="D339" s="13">
        <v>1.3271</v>
      </c>
      <c r="E339" s="21" t="s">
        <v>17</v>
      </c>
      <c r="F339" s="28" t="s">
        <v>11</v>
      </c>
      <c r="G339" s="29" t="s">
        <v>11</v>
      </c>
      <c r="H339" s="71"/>
    </row>
    <row r="340" spans="1:8" ht="70.5" customHeight="1">
      <c r="A340" s="7">
        <v>9</v>
      </c>
      <c r="B340" s="14" t="s">
        <v>414</v>
      </c>
      <c r="C340" s="33" t="s">
        <v>405</v>
      </c>
      <c r="D340" s="13">
        <v>6.4357</v>
      </c>
      <c r="E340" s="21" t="s">
        <v>17</v>
      </c>
      <c r="F340" s="28" t="s">
        <v>11</v>
      </c>
      <c r="G340" s="29" t="s">
        <v>11</v>
      </c>
      <c r="H340" s="71"/>
    </row>
    <row r="341" spans="1:8" ht="70.5" customHeight="1">
      <c r="A341" s="7">
        <v>10</v>
      </c>
      <c r="B341" s="20" t="s">
        <v>415</v>
      </c>
      <c r="C341" s="33" t="s">
        <v>405</v>
      </c>
      <c r="D341" s="41">
        <v>8.5494</v>
      </c>
      <c r="E341" s="21" t="s">
        <v>17</v>
      </c>
      <c r="F341" s="28" t="s">
        <v>11</v>
      </c>
      <c r="G341" s="29" t="s">
        <v>11</v>
      </c>
      <c r="H341" s="71"/>
    </row>
    <row r="342" spans="1:8" ht="70.5" customHeight="1">
      <c r="A342" s="7">
        <v>11</v>
      </c>
      <c r="B342" s="15" t="s">
        <v>416</v>
      </c>
      <c r="C342" s="33" t="s">
        <v>405</v>
      </c>
      <c r="D342" s="10">
        <v>5.5359</v>
      </c>
      <c r="E342" s="21" t="s">
        <v>17</v>
      </c>
      <c r="F342" s="28" t="s">
        <v>11</v>
      </c>
      <c r="G342" s="29" t="s">
        <v>11</v>
      </c>
      <c r="H342" s="71"/>
    </row>
    <row r="343" spans="1:8" ht="70.5" customHeight="1">
      <c r="A343" s="7">
        <v>12</v>
      </c>
      <c r="B343" s="91" t="s">
        <v>987</v>
      </c>
      <c r="C343" s="33" t="s">
        <v>405</v>
      </c>
      <c r="D343" s="61">
        <v>9.16</v>
      </c>
      <c r="E343" s="21" t="s">
        <v>1103</v>
      </c>
      <c r="F343" s="56" t="s">
        <v>1043</v>
      </c>
      <c r="G343" s="29" t="s">
        <v>11</v>
      </c>
      <c r="H343" s="71"/>
    </row>
    <row r="344" spans="1:8" ht="27" customHeight="1">
      <c r="A344" s="16">
        <v>12</v>
      </c>
      <c r="B344" s="152" t="s">
        <v>417</v>
      </c>
      <c r="C344" s="153"/>
      <c r="D344" s="22">
        <f>SUM(D332:D343)</f>
        <v>98.8904</v>
      </c>
      <c r="E344" s="30"/>
      <c r="F344" s="31"/>
      <c r="G344" s="32"/>
      <c r="H344" s="72"/>
    </row>
    <row r="345" spans="1:8" ht="70.5" customHeight="1">
      <c r="A345" s="7">
        <v>1</v>
      </c>
      <c r="B345" s="14" t="s">
        <v>418</v>
      </c>
      <c r="C345" s="33" t="s">
        <v>419</v>
      </c>
      <c r="D345" s="13">
        <v>0.9355</v>
      </c>
      <c r="E345" s="21" t="s">
        <v>17</v>
      </c>
      <c r="F345" s="28" t="s">
        <v>11</v>
      </c>
      <c r="G345" s="29" t="s">
        <v>11</v>
      </c>
      <c r="H345" s="71"/>
    </row>
    <row r="346" spans="1:8" ht="70.5" customHeight="1">
      <c r="A346" s="7">
        <v>2</v>
      </c>
      <c r="B346" s="14" t="s">
        <v>420</v>
      </c>
      <c r="C346" s="33" t="s">
        <v>419</v>
      </c>
      <c r="D346" s="13">
        <v>7.2</v>
      </c>
      <c r="E346" s="21" t="s">
        <v>66</v>
      </c>
      <c r="F346" s="28" t="s">
        <v>421</v>
      </c>
      <c r="G346" s="29" t="s">
        <v>11</v>
      </c>
      <c r="H346" s="71"/>
    </row>
    <row r="347" spans="1:8" ht="70.5" customHeight="1">
      <c r="A347" s="7">
        <v>3</v>
      </c>
      <c r="B347" s="14" t="s">
        <v>422</v>
      </c>
      <c r="C347" s="33" t="s">
        <v>419</v>
      </c>
      <c r="D347" s="13">
        <v>1.9641</v>
      </c>
      <c r="E347" s="21" t="s">
        <v>17</v>
      </c>
      <c r="F347" s="28" t="s">
        <v>11</v>
      </c>
      <c r="G347" s="29" t="s">
        <v>11</v>
      </c>
      <c r="H347" s="71"/>
    </row>
    <row r="348" spans="1:8" ht="70.5" customHeight="1">
      <c r="A348" s="7">
        <v>4</v>
      </c>
      <c r="B348" s="14" t="s">
        <v>423</v>
      </c>
      <c r="C348" s="33" t="s">
        <v>419</v>
      </c>
      <c r="D348" s="13">
        <v>0.964</v>
      </c>
      <c r="E348" s="21" t="s">
        <v>66</v>
      </c>
      <c r="F348" s="28" t="s">
        <v>424</v>
      </c>
      <c r="G348" s="29" t="s">
        <v>11</v>
      </c>
      <c r="H348" s="71"/>
    </row>
    <row r="349" spans="1:8" ht="70.5" customHeight="1">
      <c r="A349" s="7">
        <v>5</v>
      </c>
      <c r="B349" s="14" t="s">
        <v>425</v>
      </c>
      <c r="C349" s="33" t="s">
        <v>419</v>
      </c>
      <c r="D349" s="13">
        <v>5.9539</v>
      </c>
      <c r="E349" s="21" t="s">
        <v>17</v>
      </c>
      <c r="F349" s="28" t="s">
        <v>11</v>
      </c>
      <c r="G349" s="29" t="s">
        <v>426</v>
      </c>
      <c r="H349" s="71"/>
    </row>
    <row r="350" spans="1:8" ht="70.5" customHeight="1">
      <c r="A350" s="7">
        <v>6</v>
      </c>
      <c r="B350" s="14" t="s">
        <v>427</v>
      </c>
      <c r="C350" s="33" t="s">
        <v>419</v>
      </c>
      <c r="D350" s="13">
        <v>14.5709</v>
      </c>
      <c r="E350" s="21" t="s">
        <v>17</v>
      </c>
      <c r="F350" s="28" t="s">
        <v>11</v>
      </c>
      <c r="G350" s="29" t="s">
        <v>11</v>
      </c>
      <c r="H350" s="71"/>
    </row>
    <row r="351" spans="1:8" ht="70.5" customHeight="1">
      <c r="A351" s="7">
        <v>7</v>
      </c>
      <c r="B351" s="14" t="s">
        <v>428</v>
      </c>
      <c r="C351" s="33" t="s">
        <v>419</v>
      </c>
      <c r="D351" s="13">
        <v>2.6782</v>
      </c>
      <c r="E351" s="21" t="s">
        <v>17</v>
      </c>
      <c r="F351" s="28" t="s">
        <v>11</v>
      </c>
      <c r="G351" s="29" t="s">
        <v>11</v>
      </c>
      <c r="H351" s="71"/>
    </row>
    <row r="352" spans="1:8" ht="70.5" customHeight="1">
      <c r="A352" s="7">
        <v>8</v>
      </c>
      <c r="B352" s="14" t="s">
        <v>429</v>
      </c>
      <c r="C352" s="33" t="s">
        <v>419</v>
      </c>
      <c r="D352" s="13">
        <v>4.3484</v>
      </c>
      <c r="E352" s="21" t="s">
        <v>17</v>
      </c>
      <c r="F352" s="28" t="s">
        <v>11</v>
      </c>
      <c r="G352" s="29" t="s">
        <v>11</v>
      </c>
      <c r="H352" s="71"/>
    </row>
    <row r="353" spans="1:8" ht="70.5" customHeight="1">
      <c r="A353" s="7">
        <v>9</v>
      </c>
      <c r="B353" s="14" t="s">
        <v>430</v>
      </c>
      <c r="C353" s="33" t="s">
        <v>419</v>
      </c>
      <c r="D353" s="13">
        <v>4.6525</v>
      </c>
      <c r="E353" s="21" t="s">
        <v>17</v>
      </c>
      <c r="F353" s="28" t="s">
        <v>11</v>
      </c>
      <c r="G353" s="29" t="s">
        <v>11</v>
      </c>
      <c r="H353" s="71"/>
    </row>
    <row r="354" spans="1:8" ht="27" customHeight="1">
      <c r="A354" s="16">
        <v>9</v>
      </c>
      <c r="B354" s="152" t="s">
        <v>431</v>
      </c>
      <c r="C354" s="153"/>
      <c r="D354" s="17">
        <v>43.2675</v>
      </c>
      <c r="E354" s="30"/>
      <c r="F354" s="31"/>
      <c r="G354" s="32"/>
      <c r="H354" s="72"/>
    </row>
    <row r="355" spans="1:8" ht="70.5" customHeight="1">
      <c r="A355" s="7">
        <v>1</v>
      </c>
      <c r="B355" s="14" t="s">
        <v>432</v>
      </c>
      <c r="C355" s="35" t="s">
        <v>433</v>
      </c>
      <c r="D355" s="13">
        <v>7.3375</v>
      </c>
      <c r="E355" s="21" t="s">
        <v>17</v>
      </c>
      <c r="F355" s="28" t="s">
        <v>11</v>
      </c>
      <c r="G355" s="29" t="s">
        <v>11</v>
      </c>
      <c r="H355" s="71"/>
    </row>
    <row r="356" spans="1:8" ht="70.5" customHeight="1">
      <c r="A356" s="7">
        <v>2</v>
      </c>
      <c r="B356" s="14" t="s">
        <v>434</v>
      </c>
      <c r="C356" s="35" t="s">
        <v>433</v>
      </c>
      <c r="D356" s="13">
        <v>4.4757</v>
      </c>
      <c r="E356" s="21" t="s">
        <v>17</v>
      </c>
      <c r="F356" s="28" t="s">
        <v>11</v>
      </c>
      <c r="G356" s="29" t="s">
        <v>11</v>
      </c>
      <c r="H356" s="71"/>
    </row>
    <row r="357" spans="1:8" ht="70.5" customHeight="1">
      <c r="A357" s="7">
        <v>3</v>
      </c>
      <c r="B357" s="14" t="s">
        <v>435</v>
      </c>
      <c r="C357" s="35" t="s">
        <v>433</v>
      </c>
      <c r="D357" s="13">
        <v>6.3724</v>
      </c>
      <c r="E357" s="21" t="s">
        <v>17</v>
      </c>
      <c r="F357" s="28" t="s">
        <v>11</v>
      </c>
      <c r="G357" s="29" t="s">
        <v>11</v>
      </c>
      <c r="H357" s="71"/>
    </row>
    <row r="358" spans="1:8" ht="70.5" customHeight="1">
      <c r="A358" s="7">
        <v>4</v>
      </c>
      <c r="B358" s="14" t="s">
        <v>436</v>
      </c>
      <c r="C358" s="35" t="s">
        <v>433</v>
      </c>
      <c r="D358" s="13">
        <v>4.3563</v>
      </c>
      <c r="E358" s="21" t="s">
        <v>17</v>
      </c>
      <c r="F358" s="28" t="s">
        <v>11</v>
      </c>
      <c r="G358" s="29" t="s">
        <v>11</v>
      </c>
      <c r="H358" s="71"/>
    </row>
    <row r="359" spans="1:8" ht="70.5" customHeight="1">
      <c r="A359" s="7">
        <v>5</v>
      </c>
      <c r="B359" s="14" t="s">
        <v>437</v>
      </c>
      <c r="C359" s="35" t="s">
        <v>433</v>
      </c>
      <c r="D359" s="13">
        <v>5.1678</v>
      </c>
      <c r="E359" s="21" t="s">
        <v>17</v>
      </c>
      <c r="F359" s="28" t="s">
        <v>11</v>
      </c>
      <c r="G359" s="29" t="s">
        <v>11</v>
      </c>
      <c r="H359" s="71"/>
    </row>
    <row r="360" spans="1:8" ht="70.5" customHeight="1">
      <c r="A360" s="7">
        <v>6</v>
      </c>
      <c r="B360" s="14" t="s">
        <v>438</v>
      </c>
      <c r="C360" s="35" t="s">
        <v>433</v>
      </c>
      <c r="D360" s="13">
        <v>2.1584</v>
      </c>
      <c r="E360" s="21" t="s">
        <v>17</v>
      </c>
      <c r="F360" s="28" t="s">
        <v>11</v>
      </c>
      <c r="G360" s="29" t="s">
        <v>11</v>
      </c>
      <c r="H360" s="71"/>
    </row>
    <row r="361" spans="1:8" ht="70.5" customHeight="1">
      <c r="A361" s="7">
        <v>7</v>
      </c>
      <c r="B361" s="14" t="s">
        <v>439</v>
      </c>
      <c r="C361" s="35" t="s">
        <v>433</v>
      </c>
      <c r="D361" s="13">
        <v>1.4833</v>
      </c>
      <c r="E361" s="21" t="s">
        <v>17</v>
      </c>
      <c r="F361" s="28" t="s">
        <v>11</v>
      </c>
      <c r="G361" s="29" t="s">
        <v>11</v>
      </c>
      <c r="H361" s="71"/>
    </row>
    <row r="362" spans="1:8" ht="70.5" customHeight="1">
      <c r="A362" s="7">
        <v>8</v>
      </c>
      <c r="B362" s="14" t="s">
        <v>440</v>
      </c>
      <c r="C362" s="35" t="s">
        <v>433</v>
      </c>
      <c r="D362" s="13">
        <v>4.6443</v>
      </c>
      <c r="E362" s="21" t="s">
        <v>17</v>
      </c>
      <c r="F362" s="28" t="s">
        <v>11</v>
      </c>
      <c r="G362" s="29" t="s">
        <v>11</v>
      </c>
      <c r="H362" s="71"/>
    </row>
    <row r="363" spans="1:8" ht="70.5" customHeight="1">
      <c r="A363" s="7">
        <v>9</v>
      </c>
      <c r="B363" s="14" t="s">
        <v>441</v>
      </c>
      <c r="C363" s="35" t="s">
        <v>433</v>
      </c>
      <c r="D363" s="13">
        <v>2.1099</v>
      </c>
      <c r="E363" s="21" t="s">
        <v>17</v>
      </c>
      <c r="F363" s="28" t="s">
        <v>11</v>
      </c>
      <c r="G363" s="29" t="s">
        <v>11</v>
      </c>
      <c r="H363" s="71"/>
    </row>
    <row r="364" spans="1:8" ht="70.5" customHeight="1">
      <c r="A364" s="7">
        <v>10</v>
      </c>
      <c r="B364" s="14" t="s">
        <v>442</v>
      </c>
      <c r="C364" s="35" t="s">
        <v>433</v>
      </c>
      <c r="D364" s="13">
        <v>1.3237</v>
      </c>
      <c r="E364" s="21" t="s">
        <v>17</v>
      </c>
      <c r="F364" s="28" t="s">
        <v>11</v>
      </c>
      <c r="G364" s="29" t="s">
        <v>11</v>
      </c>
      <c r="H364" s="71"/>
    </row>
    <row r="365" spans="1:8" ht="70.5" customHeight="1">
      <c r="A365" s="7">
        <v>11</v>
      </c>
      <c r="B365" s="14" t="s">
        <v>443</v>
      </c>
      <c r="C365" s="35" t="s">
        <v>433</v>
      </c>
      <c r="D365" s="13">
        <v>6.4039</v>
      </c>
      <c r="E365" s="21" t="s">
        <v>17</v>
      </c>
      <c r="F365" s="28" t="s">
        <v>11</v>
      </c>
      <c r="G365" s="29" t="s">
        <v>11</v>
      </c>
      <c r="H365" s="71"/>
    </row>
    <row r="366" spans="1:8" ht="70.5" customHeight="1">
      <c r="A366" s="7">
        <v>12</v>
      </c>
      <c r="B366" s="14" t="s">
        <v>444</v>
      </c>
      <c r="C366" s="35" t="s">
        <v>433</v>
      </c>
      <c r="D366" s="13">
        <v>5.1471</v>
      </c>
      <c r="E366" s="21" t="s">
        <v>17</v>
      </c>
      <c r="F366" s="28" t="s">
        <v>11</v>
      </c>
      <c r="G366" s="29" t="s">
        <v>11</v>
      </c>
      <c r="H366" s="71"/>
    </row>
    <row r="367" spans="1:8" ht="70.5" customHeight="1">
      <c r="A367" s="7">
        <v>13</v>
      </c>
      <c r="B367" s="14" t="s">
        <v>445</v>
      </c>
      <c r="C367" s="35" t="s">
        <v>433</v>
      </c>
      <c r="D367" s="13">
        <v>3.5938</v>
      </c>
      <c r="E367" s="21" t="s">
        <v>17</v>
      </c>
      <c r="F367" s="28" t="s">
        <v>11</v>
      </c>
      <c r="G367" s="29" t="s">
        <v>11</v>
      </c>
      <c r="H367" s="71"/>
    </row>
    <row r="368" spans="1:8" ht="70.5" customHeight="1">
      <c r="A368" s="7">
        <v>14</v>
      </c>
      <c r="B368" s="14" t="s">
        <v>446</v>
      </c>
      <c r="C368" s="35" t="s">
        <v>433</v>
      </c>
      <c r="D368" s="13">
        <v>4.9763</v>
      </c>
      <c r="E368" s="21" t="s">
        <v>17</v>
      </c>
      <c r="F368" s="28" t="s">
        <v>11</v>
      </c>
      <c r="G368" s="29" t="s">
        <v>11</v>
      </c>
      <c r="H368" s="71"/>
    </row>
    <row r="369" spans="1:8" ht="70.5" customHeight="1">
      <c r="A369" s="7">
        <v>15</v>
      </c>
      <c r="B369" s="14" t="s">
        <v>447</v>
      </c>
      <c r="C369" s="35" t="s">
        <v>433</v>
      </c>
      <c r="D369" s="13">
        <v>1.2885</v>
      </c>
      <c r="E369" s="21" t="s">
        <v>17</v>
      </c>
      <c r="F369" s="28" t="s">
        <v>11</v>
      </c>
      <c r="G369" s="29" t="s">
        <v>11</v>
      </c>
      <c r="H369" s="71"/>
    </row>
    <row r="370" spans="1:8" ht="70.5" customHeight="1">
      <c r="A370" s="7">
        <v>16</v>
      </c>
      <c r="B370" s="20" t="s">
        <v>1034</v>
      </c>
      <c r="C370" s="35" t="s">
        <v>433</v>
      </c>
      <c r="D370" s="41">
        <v>6.3163</v>
      </c>
      <c r="E370" s="21" t="s">
        <v>17</v>
      </c>
      <c r="F370" s="28" t="s">
        <v>11</v>
      </c>
      <c r="G370" s="29" t="s">
        <v>11</v>
      </c>
      <c r="H370" s="71"/>
    </row>
    <row r="371" spans="1:8" ht="26.25" customHeight="1">
      <c r="A371" s="16">
        <v>16</v>
      </c>
      <c r="B371" s="152" t="s">
        <v>983</v>
      </c>
      <c r="C371" s="153"/>
      <c r="D371" s="17">
        <v>67.1552</v>
      </c>
      <c r="E371" s="30"/>
      <c r="F371" s="31"/>
      <c r="G371" s="32"/>
      <c r="H371" s="72"/>
    </row>
    <row r="372" spans="1:8" ht="70.5" customHeight="1">
      <c r="A372" s="7">
        <v>1</v>
      </c>
      <c r="B372" s="8" t="s">
        <v>448</v>
      </c>
      <c r="C372" s="9" t="s">
        <v>449</v>
      </c>
      <c r="D372" s="10">
        <v>7.6555</v>
      </c>
      <c r="E372" s="21" t="s">
        <v>17</v>
      </c>
      <c r="F372" s="28" t="s">
        <v>11</v>
      </c>
      <c r="G372" s="29" t="s">
        <v>11</v>
      </c>
      <c r="H372" s="71"/>
    </row>
    <row r="373" spans="1:8" ht="70.5" customHeight="1">
      <c r="A373" s="7">
        <v>2</v>
      </c>
      <c r="B373" s="8" t="s">
        <v>450</v>
      </c>
      <c r="C373" s="9" t="s">
        <v>449</v>
      </c>
      <c r="D373" s="13">
        <v>2.95</v>
      </c>
      <c r="E373" s="21" t="s">
        <v>17</v>
      </c>
      <c r="F373" s="28" t="s">
        <v>11</v>
      </c>
      <c r="G373" s="29" t="s">
        <v>11</v>
      </c>
      <c r="H373" s="71"/>
    </row>
    <row r="374" spans="1:8" ht="70.5" customHeight="1">
      <c r="A374" s="7">
        <v>3</v>
      </c>
      <c r="B374" s="8" t="s">
        <v>451</v>
      </c>
      <c r="C374" s="9" t="s">
        <v>449</v>
      </c>
      <c r="D374" s="13">
        <v>6.4879</v>
      </c>
      <c r="E374" s="21" t="s">
        <v>17</v>
      </c>
      <c r="F374" s="28" t="s">
        <v>11</v>
      </c>
      <c r="G374" s="29" t="s">
        <v>11</v>
      </c>
      <c r="H374" s="71"/>
    </row>
    <row r="375" spans="1:8" ht="70.5" customHeight="1">
      <c r="A375" s="7">
        <v>4</v>
      </c>
      <c r="B375" s="8" t="s">
        <v>452</v>
      </c>
      <c r="C375" s="9" t="s">
        <v>449</v>
      </c>
      <c r="D375" s="13">
        <v>12.0735</v>
      </c>
      <c r="E375" s="21" t="s">
        <v>17</v>
      </c>
      <c r="F375" s="28" t="s">
        <v>11</v>
      </c>
      <c r="G375" s="29" t="s">
        <v>11</v>
      </c>
      <c r="H375" s="71"/>
    </row>
    <row r="376" spans="1:8" ht="70.5" customHeight="1">
      <c r="A376" s="7">
        <v>5</v>
      </c>
      <c r="B376" s="8" t="s">
        <v>453</v>
      </c>
      <c r="C376" s="9" t="s">
        <v>449</v>
      </c>
      <c r="D376" s="13">
        <v>1.9826</v>
      </c>
      <c r="E376" s="21" t="s">
        <v>17</v>
      </c>
      <c r="F376" s="28" t="s">
        <v>11</v>
      </c>
      <c r="G376" s="29" t="s">
        <v>11</v>
      </c>
      <c r="H376" s="71"/>
    </row>
    <row r="377" spans="1:8" ht="70.5" customHeight="1">
      <c r="A377" s="7">
        <v>6</v>
      </c>
      <c r="B377" s="8" t="s">
        <v>454</v>
      </c>
      <c r="C377" s="9" t="s">
        <v>449</v>
      </c>
      <c r="D377" s="13">
        <v>8.3438</v>
      </c>
      <c r="E377" s="21" t="s">
        <v>17</v>
      </c>
      <c r="F377" s="28" t="s">
        <v>11</v>
      </c>
      <c r="G377" s="29" t="s">
        <v>455</v>
      </c>
      <c r="H377" s="71"/>
    </row>
    <row r="378" spans="1:8" ht="70.5" customHeight="1">
      <c r="A378" s="7">
        <v>7</v>
      </c>
      <c r="B378" s="8" t="s">
        <v>456</v>
      </c>
      <c r="C378" s="9" t="s">
        <v>449</v>
      </c>
      <c r="D378" s="13">
        <v>1.6072</v>
      </c>
      <c r="E378" s="29" t="s">
        <v>17</v>
      </c>
      <c r="F378" s="36" t="s">
        <v>11</v>
      </c>
      <c r="G378" s="29" t="s">
        <v>457</v>
      </c>
      <c r="H378" s="71"/>
    </row>
    <row r="379" spans="1:8" ht="70.5" customHeight="1">
      <c r="A379" s="7">
        <v>8</v>
      </c>
      <c r="B379" s="8" t="s">
        <v>458</v>
      </c>
      <c r="C379" s="9" t="s">
        <v>449</v>
      </c>
      <c r="D379" s="13">
        <v>3.7555</v>
      </c>
      <c r="E379" s="29" t="s">
        <v>17</v>
      </c>
      <c r="F379" s="28" t="s">
        <v>11</v>
      </c>
      <c r="G379" s="29" t="s">
        <v>459</v>
      </c>
      <c r="H379" s="71"/>
    </row>
    <row r="380" spans="1:8" ht="70.5" customHeight="1">
      <c r="A380" s="7">
        <v>9</v>
      </c>
      <c r="B380" s="8" t="s">
        <v>460</v>
      </c>
      <c r="C380" s="9" t="s">
        <v>449</v>
      </c>
      <c r="D380" s="13">
        <v>31.0417</v>
      </c>
      <c r="E380" s="29" t="s">
        <v>17</v>
      </c>
      <c r="F380" s="28" t="s">
        <v>11</v>
      </c>
      <c r="G380" s="29" t="s">
        <v>11</v>
      </c>
      <c r="H380" s="71"/>
    </row>
    <row r="381" spans="1:8" ht="70.5" customHeight="1">
      <c r="A381" s="7">
        <v>10</v>
      </c>
      <c r="B381" s="8" t="s">
        <v>1087</v>
      </c>
      <c r="C381" s="9" t="s">
        <v>449</v>
      </c>
      <c r="D381" s="13">
        <v>0.7332</v>
      </c>
      <c r="E381" s="29" t="s">
        <v>17</v>
      </c>
      <c r="F381" s="28" t="s">
        <v>11</v>
      </c>
      <c r="G381" s="29" t="s">
        <v>11</v>
      </c>
      <c r="H381" s="71"/>
    </row>
    <row r="382" spans="1:8" ht="70.5" customHeight="1">
      <c r="A382" s="7">
        <v>11</v>
      </c>
      <c r="B382" s="8" t="s">
        <v>461</v>
      </c>
      <c r="C382" s="9" t="s">
        <v>449</v>
      </c>
      <c r="D382" s="13">
        <v>4.7867</v>
      </c>
      <c r="E382" s="29" t="s">
        <v>17</v>
      </c>
      <c r="F382" s="28" t="s">
        <v>11</v>
      </c>
      <c r="G382" s="29" t="s">
        <v>11</v>
      </c>
      <c r="H382" s="71"/>
    </row>
    <row r="383" spans="1:8" ht="70.5" customHeight="1">
      <c r="A383" s="7">
        <v>12</v>
      </c>
      <c r="B383" s="8" t="s">
        <v>462</v>
      </c>
      <c r="C383" s="9" t="s">
        <v>449</v>
      </c>
      <c r="D383" s="13">
        <v>23.4098</v>
      </c>
      <c r="E383" s="29" t="s">
        <v>17</v>
      </c>
      <c r="F383" s="28" t="s">
        <v>11</v>
      </c>
      <c r="G383" s="29" t="s">
        <v>11</v>
      </c>
      <c r="H383" s="71"/>
    </row>
    <row r="384" spans="1:8" ht="70.5" customHeight="1">
      <c r="A384" s="7">
        <v>13</v>
      </c>
      <c r="B384" s="8" t="s">
        <v>463</v>
      </c>
      <c r="C384" s="9" t="s">
        <v>449</v>
      </c>
      <c r="D384" s="13">
        <v>11.9905</v>
      </c>
      <c r="E384" s="29" t="s">
        <v>17</v>
      </c>
      <c r="F384" s="28" t="s">
        <v>11</v>
      </c>
      <c r="G384" s="29" t="s">
        <v>11</v>
      </c>
      <c r="H384" s="71"/>
    </row>
    <row r="385" spans="1:8" ht="70.5" customHeight="1">
      <c r="A385" s="7">
        <v>14</v>
      </c>
      <c r="B385" s="8" t="s">
        <v>464</v>
      </c>
      <c r="C385" s="9" t="s">
        <v>449</v>
      </c>
      <c r="D385" s="13">
        <v>3.9781</v>
      </c>
      <c r="E385" s="29" t="s">
        <v>17</v>
      </c>
      <c r="F385" s="28" t="s">
        <v>11</v>
      </c>
      <c r="G385" s="29" t="s">
        <v>465</v>
      </c>
      <c r="H385" s="71"/>
    </row>
    <row r="386" spans="1:8" ht="70.5" customHeight="1">
      <c r="A386" s="7">
        <v>15</v>
      </c>
      <c r="B386" s="8" t="s">
        <v>466</v>
      </c>
      <c r="C386" s="9" t="s">
        <v>449</v>
      </c>
      <c r="D386" s="13">
        <v>1.6845</v>
      </c>
      <c r="E386" s="29" t="s">
        <v>17</v>
      </c>
      <c r="F386" s="28" t="s">
        <v>11</v>
      </c>
      <c r="G386" s="29" t="s">
        <v>467</v>
      </c>
      <c r="H386" s="71"/>
    </row>
    <row r="387" spans="1:8" ht="70.5" customHeight="1">
      <c r="A387" s="7">
        <v>16</v>
      </c>
      <c r="B387" s="8" t="s">
        <v>468</v>
      </c>
      <c r="C387" s="9" t="s">
        <v>449</v>
      </c>
      <c r="D387" s="13">
        <v>24.2</v>
      </c>
      <c r="E387" s="29" t="s">
        <v>66</v>
      </c>
      <c r="F387" s="28" t="s">
        <v>11</v>
      </c>
      <c r="G387" s="29" t="s">
        <v>11</v>
      </c>
      <c r="H387" s="71"/>
    </row>
    <row r="388" spans="1:8" ht="70.5" customHeight="1">
      <c r="A388" s="7">
        <v>17</v>
      </c>
      <c r="B388" s="8" t="s">
        <v>469</v>
      </c>
      <c r="C388" s="9" t="s">
        <v>449</v>
      </c>
      <c r="D388" s="13">
        <v>9.7155</v>
      </c>
      <c r="E388" s="29" t="s">
        <v>17</v>
      </c>
      <c r="F388" s="28" t="s">
        <v>11</v>
      </c>
      <c r="G388" s="37" t="s">
        <v>470</v>
      </c>
      <c r="H388" s="73"/>
    </row>
    <row r="389" spans="1:8" ht="70.5" customHeight="1">
      <c r="A389" s="7">
        <v>18</v>
      </c>
      <c r="B389" s="8" t="s">
        <v>471</v>
      </c>
      <c r="C389" s="9" t="s">
        <v>449</v>
      </c>
      <c r="D389" s="13">
        <v>2.9321</v>
      </c>
      <c r="E389" s="29" t="s">
        <v>17</v>
      </c>
      <c r="F389" s="28" t="s">
        <v>11</v>
      </c>
      <c r="G389" s="29" t="s">
        <v>11</v>
      </c>
      <c r="H389" s="71"/>
    </row>
    <row r="390" spans="1:8" s="82" customFormat="1" ht="70.5" customHeight="1">
      <c r="A390" s="7">
        <v>19</v>
      </c>
      <c r="B390" s="83" t="s">
        <v>472</v>
      </c>
      <c r="C390" s="77" t="s">
        <v>449</v>
      </c>
      <c r="D390" s="78">
        <v>21.8</v>
      </c>
      <c r="E390" s="80" t="s">
        <v>17</v>
      </c>
      <c r="F390" s="86" t="s">
        <v>11</v>
      </c>
      <c r="G390" s="80" t="s">
        <v>11</v>
      </c>
      <c r="H390" s="81" t="s">
        <v>1100</v>
      </c>
    </row>
    <row r="391" spans="1:8" ht="70.5" customHeight="1">
      <c r="A391" s="7">
        <v>20</v>
      </c>
      <c r="B391" s="14" t="s">
        <v>473</v>
      </c>
      <c r="C391" s="9" t="s">
        <v>449</v>
      </c>
      <c r="D391" s="13">
        <v>16.4798</v>
      </c>
      <c r="E391" s="29" t="s">
        <v>17</v>
      </c>
      <c r="F391" s="28" t="s">
        <v>11</v>
      </c>
      <c r="G391" s="29" t="s">
        <v>474</v>
      </c>
      <c r="H391" s="71"/>
    </row>
    <row r="392" spans="1:8" ht="70.5" customHeight="1">
      <c r="A392" s="7">
        <v>21</v>
      </c>
      <c r="B392" s="14" t="s">
        <v>475</v>
      </c>
      <c r="C392" s="9" t="s">
        <v>449</v>
      </c>
      <c r="D392" s="13">
        <v>5.0822</v>
      </c>
      <c r="E392" s="29" t="s">
        <v>17</v>
      </c>
      <c r="F392" s="28" t="s">
        <v>11</v>
      </c>
      <c r="G392" s="29" t="s">
        <v>476</v>
      </c>
      <c r="H392" s="71"/>
    </row>
    <row r="393" spans="1:8" ht="70.5" customHeight="1">
      <c r="A393" s="7">
        <v>22</v>
      </c>
      <c r="B393" s="14" t="s">
        <v>477</v>
      </c>
      <c r="C393" s="9" t="s">
        <v>449</v>
      </c>
      <c r="D393" s="13">
        <v>11.7337</v>
      </c>
      <c r="E393" s="29" t="s">
        <v>17</v>
      </c>
      <c r="F393" s="28" t="s">
        <v>11</v>
      </c>
      <c r="G393" s="29" t="s">
        <v>478</v>
      </c>
      <c r="H393" s="71"/>
    </row>
    <row r="394" spans="1:8" ht="70.5" customHeight="1">
      <c r="A394" s="7">
        <v>23</v>
      </c>
      <c r="B394" s="14" t="s">
        <v>479</v>
      </c>
      <c r="C394" s="9" t="s">
        <v>449</v>
      </c>
      <c r="D394" s="13">
        <v>4.822</v>
      </c>
      <c r="E394" s="29" t="s">
        <v>17</v>
      </c>
      <c r="F394" s="28" t="s">
        <v>11</v>
      </c>
      <c r="G394" s="37" t="s">
        <v>480</v>
      </c>
      <c r="H394" s="73"/>
    </row>
    <row r="395" spans="1:8" ht="70.5" customHeight="1">
      <c r="A395" s="7">
        <v>24</v>
      </c>
      <c r="B395" s="14" t="s">
        <v>481</v>
      </c>
      <c r="C395" s="9" t="s">
        <v>449</v>
      </c>
      <c r="D395" s="13">
        <v>6.6463</v>
      </c>
      <c r="E395" s="29" t="s">
        <v>17</v>
      </c>
      <c r="F395" s="28" t="s">
        <v>11</v>
      </c>
      <c r="G395" s="29" t="s">
        <v>11</v>
      </c>
      <c r="H395" s="71"/>
    </row>
    <row r="396" spans="1:8" ht="70.5" customHeight="1">
      <c r="A396" s="7">
        <v>25</v>
      </c>
      <c r="B396" s="14" t="s">
        <v>482</v>
      </c>
      <c r="C396" s="9" t="s">
        <v>449</v>
      </c>
      <c r="D396" s="13">
        <v>1.2876</v>
      </c>
      <c r="E396" s="29" t="s">
        <v>17</v>
      </c>
      <c r="F396" s="28" t="s">
        <v>11</v>
      </c>
      <c r="G396" s="29" t="s">
        <v>11</v>
      </c>
      <c r="H396" s="71"/>
    </row>
    <row r="397" spans="1:8" ht="70.5" customHeight="1">
      <c r="A397" s="7">
        <v>26</v>
      </c>
      <c r="B397" s="14" t="s">
        <v>483</v>
      </c>
      <c r="C397" s="9" t="s">
        <v>449</v>
      </c>
      <c r="D397" s="13">
        <v>2.2334</v>
      </c>
      <c r="E397" s="29" t="s">
        <v>17</v>
      </c>
      <c r="F397" s="28" t="s">
        <v>11</v>
      </c>
      <c r="G397" s="29" t="s">
        <v>484</v>
      </c>
      <c r="H397" s="71"/>
    </row>
    <row r="398" spans="1:8" ht="70.5" customHeight="1">
      <c r="A398" s="7">
        <v>27</v>
      </c>
      <c r="B398" s="14" t="s">
        <v>485</v>
      </c>
      <c r="C398" s="9" t="s">
        <v>449</v>
      </c>
      <c r="D398" s="13">
        <v>4.9829</v>
      </c>
      <c r="E398" s="29" t="s">
        <v>17</v>
      </c>
      <c r="F398" s="28" t="s">
        <v>11</v>
      </c>
      <c r="G398" s="29" t="s">
        <v>11</v>
      </c>
      <c r="H398" s="71"/>
    </row>
    <row r="399" spans="1:8" ht="70.5" customHeight="1">
      <c r="A399" s="7">
        <v>28</v>
      </c>
      <c r="B399" s="14" t="s">
        <v>486</v>
      </c>
      <c r="C399" s="9" t="s">
        <v>449</v>
      </c>
      <c r="D399" s="13">
        <v>2.2129</v>
      </c>
      <c r="E399" s="29" t="s">
        <v>17</v>
      </c>
      <c r="F399" s="28" t="s">
        <v>11</v>
      </c>
      <c r="G399" s="29" t="s">
        <v>11</v>
      </c>
      <c r="H399" s="71"/>
    </row>
    <row r="400" spans="1:8" ht="70.5" customHeight="1">
      <c r="A400" s="7">
        <v>29</v>
      </c>
      <c r="B400" s="14" t="s">
        <v>487</v>
      </c>
      <c r="C400" s="9" t="s">
        <v>449</v>
      </c>
      <c r="D400" s="13">
        <v>2.4938</v>
      </c>
      <c r="E400" s="29" t="s">
        <v>17</v>
      </c>
      <c r="F400" s="28" t="s">
        <v>11</v>
      </c>
      <c r="G400" s="29" t="s">
        <v>11</v>
      </c>
      <c r="H400" s="71"/>
    </row>
    <row r="401" spans="1:8" ht="70.5" customHeight="1">
      <c r="A401" s="7">
        <v>30</v>
      </c>
      <c r="B401" s="14" t="s">
        <v>488</v>
      </c>
      <c r="C401" s="9" t="s">
        <v>449</v>
      </c>
      <c r="D401" s="13">
        <v>5.11</v>
      </c>
      <c r="E401" s="29" t="s">
        <v>17</v>
      </c>
      <c r="F401" s="28" t="s">
        <v>11</v>
      </c>
      <c r="G401" s="29" t="s">
        <v>11</v>
      </c>
      <c r="H401" s="71"/>
    </row>
    <row r="402" spans="1:8" ht="70.5" customHeight="1">
      <c r="A402" s="7">
        <v>31</v>
      </c>
      <c r="B402" s="14" t="s">
        <v>489</v>
      </c>
      <c r="C402" s="9" t="s">
        <v>449</v>
      </c>
      <c r="D402" s="13">
        <v>17.9468</v>
      </c>
      <c r="E402" s="29" t="s">
        <v>17</v>
      </c>
      <c r="F402" s="28" t="s">
        <v>11</v>
      </c>
      <c r="G402" s="29" t="s">
        <v>11</v>
      </c>
      <c r="H402" s="71"/>
    </row>
    <row r="403" spans="1:8" ht="70.5" customHeight="1">
      <c r="A403" s="7">
        <v>32</v>
      </c>
      <c r="B403" s="14" t="s">
        <v>490</v>
      </c>
      <c r="C403" s="9" t="s">
        <v>449</v>
      </c>
      <c r="D403" s="13">
        <v>18.4726</v>
      </c>
      <c r="E403" s="29" t="s">
        <v>17</v>
      </c>
      <c r="F403" s="28" t="s">
        <v>11</v>
      </c>
      <c r="G403" s="29" t="s">
        <v>11</v>
      </c>
      <c r="H403" s="71"/>
    </row>
    <row r="404" spans="1:8" ht="70.5" customHeight="1">
      <c r="A404" s="7">
        <v>33</v>
      </c>
      <c r="B404" s="14" t="s">
        <v>491</v>
      </c>
      <c r="C404" s="9" t="s">
        <v>449</v>
      </c>
      <c r="D404" s="13">
        <v>2.1633</v>
      </c>
      <c r="E404" s="29" t="s">
        <v>17</v>
      </c>
      <c r="F404" s="28" t="s">
        <v>11</v>
      </c>
      <c r="G404" s="29" t="s">
        <v>11</v>
      </c>
      <c r="H404" s="71"/>
    </row>
    <row r="405" spans="1:8" ht="70.5" customHeight="1">
      <c r="A405" s="7">
        <v>34</v>
      </c>
      <c r="B405" s="14" t="s">
        <v>492</v>
      </c>
      <c r="C405" s="9" t="s">
        <v>449</v>
      </c>
      <c r="D405" s="13">
        <v>2.9858</v>
      </c>
      <c r="E405" s="29" t="s">
        <v>17</v>
      </c>
      <c r="F405" s="28" t="s">
        <v>11</v>
      </c>
      <c r="G405" s="29" t="s">
        <v>11</v>
      </c>
      <c r="H405" s="71"/>
    </row>
    <row r="406" spans="1:8" ht="70.5" customHeight="1">
      <c r="A406" s="7">
        <v>35</v>
      </c>
      <c r="B406" s="14" t="s">
        <v>493</v>
      </c>
      <c r="C406" s="9" t="s">
        <v>449</v>
      </c>
      <c r="D406" s="13">
        <v>0.8845</v>
      </c>
      <c r="E406" s="29" t="s">
        <v>17</v>
      </c>
      <c r="F406" s="28" t="s">
        <v>11</v>
      </c>
      <c r="G406" s="29" t="s">
        <v>11</v>
      </c>
      <c r="H406" s="71"/>
    </row>
    <row r="407" spans="1:8" ht="70.5" customHeight="1">
      <c r="A407" s="7">
        <v>36</v>
      </c>
      <c r="B407" s="14" t="s">
        <v>494</v>
      </c>
      <c r="C407" s="9" t="s">
        <v>449</v>
      </c>
      <c r="D407" s="13">
        <v>4.3991</v>
      </c>
      <c r="E407" s="29" t="s">
        <v>17</v>
      </c>
      <c r="F407" s="28" t="s">
        <v>11</v>
      </c>
      <c r="G407" s="29" t="s">
        <v>11</v>
      </c>
      <c r="H407" s="71"/>
    </row>
    <row r="408" spans="1:8" ht="70.5" customHeight="1">
      <c r="A408" s="7">
        <v>37</v>
      </c>
      <c r="B408" s="14" t="s">
        <v>495</v>
      </c>
      <c r="C408" s="9" t="s">
        <v>449</v>
      </c>
      <c r="D408" s="13">
        <v>1.7326</v>
      </c>
      <c r="E408" s="29" t="s">
        <v>17</v>
      </c>
      <c r="F408" s="28" t="s">
        <v>11</v>
      </c>
      <c r="G408" s="29" t="s">
        <v>496</v>
      </c>
      <c r="H408" s="71"/>
    </row>
    <row r="409" spans="1:8" ht="70.5" customHeight="1">
      <c r="A409" s="7">
        <v>38</v>
      </c>
      <c r="B409" s="14" t="s">
        <v>497</v>
      </c>
      <c r="C409" s="9" t="s">
        <v>449</v>
      </c>
      <c r="D409" s="13">
        <v>2.5971</v>
      </c>
      <c r="E409" s="29" t="s">
        <v>17</v>
      </c>
      <c r="F409" s="28" t="s">
        <v>11</v>
      </c>
      <c r="G409" s="29" t="s">
        <v>11</v>
      </c>
      <c r="H409" s="71"/>
    </row>
    <row r="410" spans="1:8" ht="70.5" customHeight="1">
      <c r="A410" s="7">
        <v>39</v>
      </c>
      <c r="B410" s="14" t="s">
        <v>498</v>
      </c>
      <c r="C410" s="9" t="s">
        <v>449</v>
      </c>
      <c r="D410" s="13">
        <v>1.6542</v>
      </c>
      <c r="E410" s="29" t="s">
        <v>17</v>
      </c>
      <c r="F410" s="28" t="s">
        <v>11</v>
      </c>
      <c r="G410" s="29" t="s">
        <v>11</v>
      </c>
      <c r="H410" s="71"/>
    </row>
    <row r="411" spans="1:8" ht="70.5" customHeight="1">
      <c r="A411" s="7">
        <v>40</v>
      </c>
      <c r="B411" s="14" t="s">
        <v>499</v>
      </c>
      <c r="C411" s="9" t="s">
        <v>449</v>
      </c>
      <c r="D411" s="13">
        <v>3.1061</v>
      </c>
      <c r="E411" s="29" t="s">
        <v>17</v>
      </c>
      <c r="F411" s="28" t="s">
        <v>11</v>
      </c>
      <c r="G411" s="29" t="s">
        <v>500</v>
      </c>
      <c r="H411" s="71"/>
    </row>
    <row r="412" spans="1:8" ht="70.5" customHeight="1">
      <c r="A412" s="7">
        <v>41</v>
      </c>
      <c r="B412" s="14" t="s">
        <v>501</v>
      </c>
      <c r="C412" s="9" t="s">
        <v>449</v>
      </c>
      <c r="D412" s="13">
        <v>24.3507</v>
      </c>
      <c r="E412" s="29" t="s">
        <v>17</v>
      </c>
      <c r="F412" s="28" t="s">
        <v>11</v>
      </c>
      <c r="G412" s="37" t="s">
        <v>502</v>
      </c>
      <c r="H412" s="73"/>
    </row>
    <row r="413" spans="1:8" ht="70.5" customHeight="1">
      <c r="A413" s="7">
        <v>42</v>
      </c>
      <c r="B413" s="20" t="s">
        <v>503</v>
      </c>
      <c r="C413" s="9" t="s">
        <v>449</v>
      </c>
      <c r="D413" s="41">
        <v>1.9466</v>
      </c>
      <c r="E413" s="29" t="s">
        <v>17</v>
      </c>
      <c r="F413" s="28" t="s">
        <v>11</v>
      </c>
      <c r="G413" s="29" t="s">
        <v>11</v>
      </c>
      <c r="H413" s="71"/>
    </row>
    <row r="414" spans="1:8" ht="70.5" customHeight="1">
      <c r="A414" s="7">
        <v>43</v>
      </c>
      <c r="B414" s="20" t="s">
        <v>504</v>
      </c>
      <c r="C414" s="9" t="s">
        <v>449</v>
      </c>
      <c r="D414" s="41">
        <v>4.6267</v>
      </c>
      <c r="E414" s="29" t="s">
        <v>17</v>
      </c>
      <c r="F414" s="28" t="s">
        <v>11</v>
      </c>
      <c r="G414" s="29" t="s">
        <v>11</v>
      </c>
      <c r="H414" s="71"/>
    </row>
    <row r="415" spans="1:8" ht="70.5" customHeight="1">
      <c r="A415" s="7">
        <v>44</v>
      </c>
      <c r="B415" s="20" t="s">
        <v>1026</v>
      </c>
      <c r="C415" s="9" t="s">
        <v>449</v>
      </c>
      <c r="D415" s="41">
        <v>2</v>
      </c>
      <c r="E415" s="29" t="s">
        <v>1031</v>
      </c>
      <c r="F415" s="28" t="s">
        <v>11</v>
      </c>
      <c r="G415" s="29" t="s">
        <v>11</v>
      </c>
      <c r="H415" s="71"/>
    </row>
    <row r="416" spans="1:8" ht="70.5" customHeight="1">
      <c r="A416" s="7">
        <v>45</v>
      </c>
      <c r="B416" s="20" t="s">
        <v>1028</v>
      </c>
      <c r="C416" s="9" t="s">
        <v>449</v>
      </c>
      <c r="D416" s="41">
        <v>2</v>
      </c>
      <c r="E416" s="29" t="s">
        <v>1031</v>
      </c>
      <c r="F416" s="28" t="s">
        <v>11</v>
      </c>
      <c r="G416" s="29" t="s">
        <v>11</v>
      </c>
      <c r="H416" s="71"/>
    </row>
    <row r="417" spans="1:8" ht="70.5" customHeight="1">
      <c r="A417" s="7">
        <v>46</v>
      </c>
      <c r="B417" s="20" t="s">
        <v>1029</v>
      </c>
      <c r="C417" s="9" t="s">
        <v>449</v>
      </c>
      <c r="D417" s="41">
        <v>2</v>
      </c>
      <c r="E417" s="29" t="s">
        <v>1031</v>
      </c>
      <c r="F417" s="28" t="s">
        <v>11</v>
      </c>
      <c r="G417" s="29" t="s">
        <v>11</v>
      </c>
      <c r="H417" s="71"/>
    </row>
    <row r="418" spans="1:8" ht="70.5" customHeight="1">
      <c r="A418" s="7">
        <v>47</v>
      </c>
      <c r="B418" s="20" t="s">
        <v>1030</v>
      </c>
      <c r="C418" s="9" t="s">
        <v>449</v>
      </c>
      <c r="D418" s="41">
        <v>2</v>
      </c>
      <c r="E418" s="29" t="s">
        <v>1031</v>
      </c>
      <c r="F418" s="28" t="s">
        <v>11</v>
      </c>
      <c r="G418" s="29" t="s">
        <v>11</v>
      </c>
      <c r="H418" s="71"/>
    </row>
    <row r="419" spans="1:8" ht="70.5" customHeight="1">
      <c r="A419" s="7">
        <v>48</v>
      </c>
      <c r="B419" s="20" t="s">
        <v>1027</v>
      </c>
      <c r="C419" s="9" t="s">
        <v>449</v>
      </c>
      <c r="D419" s="41">
        <v>13.7652</v>
      </c>
      <c r="E419" s="29" t="s">
        <v>1031</v>
      </c>
      <c r="F419" s="28" t="s">
        <v>11</v>
      </c>
      <c r="G419" s="29" t="s">
        <v>1032</v>
      </c>
      <c r="H419" s="71"/>
    </row>
    <row r="420" spans="1:8" ht="21.75" customHeight="1">
      <c r="A420" s="16">
        <v>48</v>
      </c>
      <c r="B420" s="152" t="s">
        <v>505</v>
      </c>
      <c r="C420" s="153"/>
      <c r="D420" s="17">
        <f>SUM(D372:D419)</f>
        <v>352.844</v>
      </c>
      <c r="E420" s="32"/>
      <c r="F420" s="31"/>
      <c r="G420" s="38"/>
      <c r="H420" s="74"/>
    </row>
    <row r="421" spans="1:8" ht="70.5" customHeight="1">
      <c r="A421" s="7">
        <v>1</v>
      </c>
      <c r="B421" s="18" t="s">
        <v>506</v>
      </c>
      <c r="C421" s="9" t="s">
        <v>507</v>
      </c>
      <c r="D421" s="39">
        <v>2.2724</v>
      </c>
      <c r="E421" s="29" t="s">
        <v>17</v>
      </c>
      <c r="F421" s="40" t="s">
        <v>11</v>
      </c>
      <c r="G421" s="29" t="s">
        <v>11</v>
      </c>
      <c r="H421" s="71"/>
    </row>
    <row r="422" spans="1:8" ht="70.5" customHeight="1">
      <c r="A422" s="7">
        <v>2</v>
      </c>
      <c r="B422" s="18" t="s">
        <v>508</v>
      </c>
      <c r="C422" s="9" t="s">
        <v>507</v>
      </c>
      <c r="D422" s="13">
        <v>1.1057</v>
      </c>
      <c r="E422" s="29" t="s">
        <v>17</v>
      </c>
      <c r="F422" s="40" t="s">
        <v>11</v>
      </c>
      <c r="G422" s="29" t="s">
        <v>11</v>
      </c>
      <c r="H422" s="71"/>
    </row>
    <row r="423" spans="1:8" ht="70.5" customHeight="1">
      <c r="A423" s="7">
        <v>3</v>
      </c>
      <c r="B423" s="18" t="s">
        <v>509</v>
      </c>
      <c r="C423" s="9" t="s">
        <v>507</v>
      </c>
      <c r="D423" s="13">
        <v>0.3702</v>
      </c>
      <c r="E423" s="29" t="s">
        <v>17</v>
      </c>
      <c r="F423" s="40" t="s">
        <v>11</v>
      </c>
      <c r="G423" s="29" t="s">
        <v>11</v>
      </c>
      <c r="H423" s="71"/>
    </row>
    <row r="424" spans="1:8" ht="70.5" customHeight="1">
      <c r="A424" s="7">
        <v>4</v>
      </c>
      <c r="B424" s="18" t="s">
        <v>510</v>
      </c>
      <c r="C424" s="9" t="s">
        <v>507</v>
      </c>
      <c r="D424" s="13">
        <v>5.1504</v>
      </c>
      <c r="E424" s="29" t="s">
        <v>17</v>
      </c>
      <c r="F424" s="28" t="s">
        <v>11</v>
      </c>
      <c r="G424" s="29" t="s">
        <v>11</v>
      </c>
      <c r="H424" s="71"/>
    </row>
    <row r="425" spans="1:8" ht="70.5" customHeight="1">
      <c r="A425" s="7">
        <v>5</v>
      </c>
      <c r="B425" s="18" t="s">
        <v>511</v>
      </c>
      <c r="C425" s="9" t="s">
        <v>507</v>
      </c>
      <c r="D425" s="13">
        <v>0.551</v>
      </c>
      <c r="E425" s="29" t="s">
        <v>17</v>
      </c>
      <c r="F425" s="28" t="s">
        <v>11</v>
      </c>
      <c r="G425" s="29" t="s">
        <v>11</v>
      </c>
      <c r="H425" s="71"/>
    </row>
    <row r="426" spans="1:8" ht="70.5" customHeight="1">
      <c r="A426" s="7">
        <v>6</v>
      </c>
      <c r="B426" s="18" t="s">
        <v>512</v>
      </c>
      <c r="C426" s="9" t="s">
        <v>507</v>
      </c>
      <c r="D426" s="13">
        <v>0.2142</v>
      </c>
      <c r="E426" s="29" t="s">
        <v>17</v>
      </c>
      <c r="F426" s="28" t="s">
        <v>11</v>
      </c>
      <c r="G426" s="29" t="s">
        <v>11</v>
      </c>
      <c r="H426" s="71"/>
    </row>
    <row r="427" spans="1:8" ht="70.5" customHeight="1">
      <c r="A427" s="7">
        <v>7</v>
      </c>
      <c r="B427" s="18" t="s">
        <v>513</v>
      </c>
      <c r="C427" s="9" t="s">
        <v>507</v>
      </c>
      <c r="D427" s="13">
        <v>3.8274</v>
      </c>
      <c r="E427" s="29" t="s">
        <v>17</v>
      </c>
      <c r="F427" s="28" t="s">
        <v>11</v>
      </c>
      <c r="G427" s="29" t="s">
        <v>11</v>
      </c>
      <c r="H427" s="71"/>
    </row>
    <row r="428" spans="1:8" ht="70.5" customHeight="1">
      <c r="A428" s="7">
        <v>8</v>
      </c>
      <c r="B428" s="18" t="s">
        <v>514</v>
      </c>
      <c r="C428" s="9" t="s">
        <v>507</v>
      </c>
      <c r="D428" s="13">
        <v>0.1409</v>
      </c>
      <c r="E428" s="29" t="s">
        <v>17</v>
      </c>
      <c r="F428" s="28" t="s">
        <v>11</v>
      </c>
      <c r="G428" s="29" t="s">
        <v>11</v>
      </c>
      <c r="H428" s="71"/>
    </row>
    <row r="429" spans="1:8" ht="70.5" customHeight="1">
      <c r="A429" s="7">
        <v>9</v>
      </c>
      <c r="B429" s="18" t="s">
        <v>515</v>
      </c>
      <c r="C429" s="9" t="s">
        <v>507</v>
      </c>
      <c r="D429" s="13">
        <v>2.4121</v>
      </c>
      <c r="E429" s="29" t="s">
        <v>17</v>
      </c>
      <c r="F429" s="28" t="s">
        <v>11</v>
      </c>
      <c r="G429" s="29" t="s">
        <v>11</v>
      </c>
      <c r="H429" s="71"/>
    </row>
    <row r="430" spans="1:8" ht="70.5" customHeight="1">
      <c r="A430" s="7">
        <v>10</v>
      </c>
      <c r="B430" s="18" t="s">
        <v>516</v>
      </c>
      <c r="C430" s="9" t="s">
        <v>507</v>
      </c>
      <c r="D430" s="13">
        <v>6.2632</v>
      </c>
      <c r="E430" s="29" t="s">
        <v>17</v>
      </c>
      <c r="F430" s="28" t="s">
        <v>11</v>
      </c>
      <c r="G430" s="29" t="s">
        <v>11</v>
      </c>
      <c r="H430" s="71"/>
    </row>
    <row r="431" spans="1:8" ht="70.5" customHeight="1">
      <c r="A431" s="7">
        <v>11</v>
      </c>
      <c r="B431" s="18" t="s">
        <v>517</v>
      </c>
      <c r="C431" s="9" t="s">
        <v>507</v>
      </c>
      <c r="D431" s="13">
        <v>0.8834</v>
      </c>
      <c r="E431" s="29" t="s">
        <v>17</v>
      </c>
      <c r="F431" s="28" t="s">
        <v>11</v>
      </c>
      <c r="G431" s="29" t="s">
        <v>11</v>
      </c>
      <c r="H431" s="71"/>
    </row>
    <row r="432" spans="1:8" ht="70.5" customHeight="1">
      <c r="A432" s="7">
        <v>12</v>
      </c>
      <c r="B432" s="18" t="s">
        <v>518</v>
      </c>
      <c r="C432" s="9" t="s">
        <v>507</v>
      </c>
      <c r="D432" s="13">
        <v>10.7341</v>
      </c>
      <c r="E432" s="29" t="s">
        <v>17</v>
      </c>
      <c r="F432" s="28" t="s">
        <v>11</v>
      </c>
      <c r="G432" s="29" t="s">
        <v>11</v>
      </c>
      <c r="H432" s="71"/>
    </row>
    <row r="433" spans="1:8" ht="70.5" customHeight="1">
      <c r="A433" s="7">
        <v>13</v>
      </c>
      <c r="B433" s="18" t="s">
        <v>519</v>
      </c>
      <c r="C433" s="9" t="s">
        <v>507</v>
      </c>
      <c r="D433" s="13">
        <v>2.2307</v>
      </c>
      <c r="E433" s="29" t="s">
        <v>17</v>
      </c>
      <c r="F433" s="28" t="s">
        <v>11</v>
      </c>
      <c r="G433" s="29" t="s">
        <v>11</v>
      </c>
      <c r="H433" s="71"/>
    </row>
    <row r="434" spans="1:8" ht="70.5" customHeight="1">
      <c r="A434" s="7">
        <v>14</v>
      </c>
      <c r="B434" s="18" t="s">
        <v>520</v>
      </c>
      <c r="C434" s="9" t="s">
        <v>507</v>
      </c>
      <c r="D434" s="13">
        <v>1.4377</v>
      </c>
      <c r="E434" s="29" t="s">
        <v>17</v>
      </c>
      <c r="F434" s="28" t="s">
        <v>11</v>
      </c>
      <c r="G434" s="29" t="s">
        <v>11</v>
      </c>
      <c r="H434" s="71"/>
    </row>
    <row r="435" spans="1:8" ht="70.5" customHeight="1">
      <c r="A435" s="7">
        <v>15</v>
      </c>
      <c r="B435" s="18" t="s">
        <v>521</v>
      </c>
      <c r="C435" s="9" t="s">
        <v>507</v>
      </c>
      <c r="D435" s="13">
        <v>2.6568</v>
      </c>
      <c r="E435" s="29" t="s">
        <v>17</v>
      </c>
      <c r="F435" s="28" t="s">
        <v>11</v>
      </c>
      <c r="G435" s="29" t="s">
        <v>11</v>
      </c>
      <c r="H435" s="71"/>
    </row>
    <row r="436" spans="1:8" ht="70.5" customHeight="1">
      <c r="A436" s="7">
        <v>16</v>
      </c>
      <c r="B436" s="18" t="s">
        <v>522</v>
      </c>
      <c r="C436" s="9" t="s">
        <v>507</v>
      </c>
      <c r="D436" s="13">
        <v>1.4949</v>
      </c>
      <c r="E436" s="29" t="s">
        <v>17</v>
      </c>
      <c r="F436" s="28" t="s">
        <v>11</v>
      </c>
      <c r="G436" s="29" t="s">
        <v>11</v>
      </c>
      <c r="H436" s="71"/>
    </row>
    <row r="437" spans="1:8" ht="70.5" customHeight="1">
      <c r="A437" s="7">
        <v>17</v>
      </c>
      <c r="B437" s="18" t="s">
        <v>523</v>
      </c>
      <c r="C437" s="9" t="s">
        <v>507</v>
      </c>
      <c r="D437" s="13">
        <v>1.4576</v>
      </c>
      <c r="E437" s="29" t="s">
        <v>17</v>
      </c>
      <c r="F437" s="28" t="s">
        <v>11</v>
      </c>
      <c r="G437" s="29" t="s">
        <v>524</v>
      </c>
      <c r="H437" s="71"/>
    </row>
    <row r="438" spans="1:8" ht="70.5" customHeight="1">
      <c r="A438" s="7">
        <v>18</v>
      </c>
      <c r="B438" s="18" t="s">
        <v>525</v>
      </c>
      <c r="C438" s="9" t="s">
        <v>507</v>
      </c>
      <c r="D438" s="13">
        <v>0.5132</v>
      </c>
      <c r="E438" s="29" t="s">
        <v>17</v>
      </c>
      <c r="F438" s="28" t="s">
        <v>11</v>
      </c>
      <c r="G438" s="29" t="s">
        <v>526</v>
      </c>
      <c r="H438" s="71"/>
    </row>
    <row r="439" spans="1:8" ht="70.5" customHeight="1">
      <c r="A439" s="7">
        <v>19</v>
      </c>
      <c r="B439" s="18" t="s">
        <v>527</v>
      </c>
      <c r="C439" s="9" t="s">
        <v>507</v>
      </c>
      <c r="D439" s="13">
        <v>1.0785</v>
      </c>
      <c r="E439" s="29" t="s">
        <v>17</v>
      </c>
      <c r="F439" s="28" t="s">
        <v>11</v>
      </c>
      <c r="G439" s="29" t="s">
        <v>11</v>
      </c>
      <c r="H439" s="71"/>
    </row>
    <row r="440" spans="1:8" ht="70.5" customHeight="1">
      <c r="A440" s="7">
        <v>20</v>
      </c>
      <c r="B440" s="18" t="s">
        <v>528</v>
      </c>
      <c r="C440" s="9" t="s">
        <v>507</v>
      </c>
      <c r="D440" s="13">
        <v>0.977</v>
      </c>
      <c r="E440" s="29" t="s">
        <v>17</v>
      </c>
      <c r="F440" s="28" t="s">
        <v>11</v>
      </c>
      <c r="G440" s="37" t="s">
        <v>529</v>
      </c>
      <c r="H440" s="73"/>
    </row>
    <row r="441" spans="1:8" ht="70.5" customHeight="1">
      <c r="A441" s="7">
        <v>21</v>
      </c>
      <c r="B441" s="18" t="s">
        <v>530</v>
      </c>
      <c r="C441" s="9" t="s">
        <v>507</v>
      </c>
      <c r="D441" s="13">
        <v>1.3035</v>
      </c>
      <c r="E441" s="29" t="s">
        <v>17</v>
      </c>
      <c r="F441" s="28" t="s">
        <v>11</v>
      </c>
      <c r="G441" s="29" t="s">
        <v>531</v>
      </c>
      <c r="H441" s="71"/>
    </row>
    <row r="442" spans="1:8" ht="70.5" customHeight="1">
      <c r="A442" s="7">
        <v>22</v>
      </c>
      <c r="B442" s="18" t="s">
        <v>532</v>
      </c>
      <c r="C442" s="9" t="s">
        <v>507</v>
      </c>
      <c r="D442" s="13">
        <v>1.4117</v>
      </c>
      <c r="E442" s="29" t="s">
        <v>17</v>
      </c>
      <c r="F442" s="28" t="s">
        <v>11</v>
      </c>
      <c r="G442" s="29" t="s">
        <v>533</v>
      </c>
      <c r="H442" s="71"/>
    </row>
    <row r="443" spans="1:8" ht="70.5" customHeight="1">
      <c r="A443" s="7">
        <v>23</v>
      </c>
      <c r="B443" s="18" t="s">
        <v>534</v>
      </c>
      <c r="C443" s="9" t="s">
        <v>507</v>
      </c>
      <c r="D443" s="13">
        <v>2.482</v>
      </c>
      <c r="E443" s="29" t="s">
        <v>17</v>
      </c>
      <c r="F443" s="28" t="s">
        <v>11</v>
      </c>
      <c r="G443" s="29" t="s">
        <v>11</v>
      </c>
      <c r="H443" s="71"/>
    </row>
    <row r="444" spans="1:8" ht="70.5" customHeight="1">
      <c r="A444" s="7">
        <v>24</v>
      </c>
      <c r="B444" s="18" t="s">
        <v>535</v>
      </c>
      <c r="C444" s="9" t="s">
        <v>507</v>
      </c>
      <c r="D444" s="13">
        <v>1.522</v>
      </c>
      <c r="E444" s="29" t="s">
        <v>17</v>
      </c>
      <c r="F444" s="28" t="s">
        <v>11</v>
      </c>
      <c r="G444" s="29" t="s">
        <v>11</v>
      </c>
      <c r="H444" s="71"/>
    </row>
    <row r="445" spans="1:8" ht="70.5" customHeight="1">
      <c r="A445" s="7">
        <v>25</v>
      </c>
      <c r="B445" s="18" t="s">
        <v>536</v>
      </c>
      <c r="C445" s="9" t="s">
        <v>507</v>
      </c>
      <c r="D445" s="13">
        <v>1.7136</v>
      </c>
      <c r="E445" s="29" t="s">
        <v>17</v>
      </c>
      <c r="F445" s="28" t="s">
        <v>11</v>
      </c>
      <c r="G445" s="29" t="s">
        <v>11</v>
      </c>
      <c r="H445" s="71"/>
    </row>
    <row r="446" spans="1:8" ht="70.5" customHeight="1">
      <c r="A446" s="7">
        <v>26</v>
      </c>
      <c r="B446" s="18" t="s">
        <v>537</v>
      </c>
      <c r="C446" s="9" t="s">
        <v>507</v>
      </c>
      <c r="D446" s="13">
        <v>0.9533</v>
      </c>
      <c r="E446" s="29" t="s">
        <v>17</v>
      </c>
      <c r="F446" s="28" t="s">
        <v>11</v>
      </c>
      <c r="G446" s="29" t="s">
        <v>538</v>
      </c>
      <c r="H446" s="71"/>
    </row>
    <row r="447" spans="1:8" ht="70.5" customHeight="1">
      <c r="A447" s="7">
        <v>27</v>
      </c>
      <c r="B447" s="18" t="s">
        <v>539</v>
      </c>
      <c r="C447" s="9" t="s">
        <v>507</v>
      </c>
      <c r="D447" s="13">
        <v>1.1703</v>
      </c>
      <c r="E447" s="29" t="s">
        <v>17</v>
      </c>
      <c r="F447" s="28" t="s">
        <v>11</v>
      </c>
      <c r="G447" s="29" t="s">
        <v>540</v>
      </c>
      <c r="H447" s="71"/>
    </row>
    <row r="448" spans="1:8" ht="70.5" customHeight="1">
      <c r="A448" s="7">
        <v>28</v>
      </c>
      <c r="B448" s="18" t="s">
        <v>541</v>
      </c>
      <c r="C448" s="9" t="s">
        <v>507</v>
      </c>
      <c r="D448" s="13">
        <v>1.03</v>
      </c>
      <c r="E448" s="29" t="s">
        <v>17</v>
      </c>
      <c r="F448" s="28" t="s">
        <v>11</v>
      </c>
      <c r="G448" s="29" t="s">
        <v>11</v>
      </c>
      <c r="H448" s="71"/>
    </row>
    <row r="449" spans="1:8" ht="70.5" customHeight="1">
      <c r="A449" s="7">
        <v>29</v>
      </c>
      <c r="B449" s="18" t="s">
        <v>542</v>
      </c>
      <c r="C449" s="9" t="s">
        <v>507</v>
      </c>
      <c r="D449" s="13">
        <v>1.4557</v>
      </c>
      <c r="E449" s="29" t="s">
        <v>9</v>
      </c>
      <c r="F449" s="28" t="s">
        <v>543</v>
      </c>
      <c r="G449" s="29" t="s">
        <v>11</v>
      </c>
      <c r="H449" s="71"/>
    </row>
    <row r="450" spans="1:8" ht="70.5" customHeight="1">
      <c r="A450" s="7">
        <v>30</v>
      </c>
      <c r="B450" s="18" t="s">
        <v>544</v>
      </c>
      <c r="C450" s="9" t="s">
        <v>507</v>
      </c>
      <c r="D450" s="13">
        <v>1.2313</v>
      </c>
      <c r="E450" s="29" t="s">
        <v>17</v>
      </c>
      <c r="F450" s="28" t="s">
        <v>11</v>
      </c>
      <c r="G450" s="29" t="s">
        <v>11</v>
      </c>
      <c r="H450" s="71"/>
    </row>
    <row r="451" spans="1:8" ht="70.5" customHeight="1">
      <c r="A451" s="7">
        <v>31</v>
      </c>
      <c r="B451" s="18" t="s">
        <v>545</v>
      </c>
      <c r="C451" s="9" t="s">
        <v>507</v>
      </c>
      <c r="D451" s="13">
        <v>5.6112</v>
      </c>
      <c r="E451" s="29" t="s">
        <v>17</v>
      </c>
      <c r="F451" s="28" t="s">
        <v>11</v>
      </c>
      <c r="G451" s="29" t="s">
        <v>11</v>
      </c>
      <c r="H451" s="71"/>
    </row>
    <row r="452" spans="1:8" ht="70.5" customHeight="1">
      <c r="A452" s="7">
        <v>32</v>
      </c>
      <c r="B452" s="18" t="s">
        <v>546</v>
      </c>
      <c r="C452" s="9" t="s">
        <v>507</v>
      </c>
      <c r="D452" s="13">
        <v>3.9869</v>
      </c>
      <c r="E452" s="29" t="s">
        <v>17</v>
      </c>
      <c r="F452" s="28" t="s">
        <v>11</v>
      </c>
      <c r="G452" s="29" t="s">
        <v>11</v>
      </c>
      <c r="H452" s="71"/>
    </row>
    <row r="453" spans="1:8" ht="70.5" customHeight="1">
      <c r="A453" s="7">
        <v>33</v>
      </c>
      <c r="B453" s="18" t="s">
        <v>547</v>
      </c>
      <c r="C453" s="9" t="s">
        <v>507</v>
      </c>
      <c r="D453" s="13">
        <v>1.5071</v>
      </c>
      <c r="E453" s="29" t="s">
        <v>17</v>
      </c>
      <c r="F453" s="28" t="s">
        <v>11</v>
      </c>
      <c r="G453" s="29" t="s">
        <v>548</v>
      </c>
      <c r="H453" s="71"/>
    </row>
    <row r="454" spans="1:8" ht="70.5" customHeight="1">
      <c r="A454" s="7">
        <v>34</v>
      </c>
      <c r="B454" s="18" t="s">
        <v>549</v>
      </c>
      <c r="C454" s="9" t="s">
        <v>507</v>
      </c>
      <c r="D454" s="13">
        <v>1.3672</v>
      </c>
      <c r="E454" s="29" t="s">
        <v>17</v>
      </c>
      <c r="F454" s="28" t="s">
        <v>11</v>
      </c>
      <c r="G454" s="29" t="s">
        <v>550</v>
      </c>
      <c r="H454" s="71"/>
    </row>
    <row r="455" spans="1:8" ht="70.5" customHeight="1">
      <c r="A455" s="7">
        <v>35</v>
      </c>
      <c r="B455" s="18" t="s">
        <v>551</v>
      </c>
      <c r="C455" s="9" t="s">
        <v>507</v>
      </c>
      <c r="D455" s="13">
        <v>9.9737</v>
      </c>
      <c r="E455" s="29" t="s">
        <v>17</v>
      </c>
      <c r="F455" s="28" t="s">
        <v>11</v>
      </c>
      <c r="G455" s="29" t="s">
        <v>552</v>
      </c>
      <c r="H455" s="71"/>
    </row>
    <row r="456" spans="1:8" ht="70.5" customHeight="1">
      <c r="A456" s="7">
        <v>36</v>
      </c>
      <c r="B456" s="18" t="s">
        <v>553</v>
      </c>
      <c r="C456" s="9" t="s">
        <v>507</v>
      </c>
      <c r="D456" s="13">
        <v>0.5216</v>
      </c>
      <c r="E456" s="29" t="s">
        <v>17</v>
      </c>
      <c r="F456" s="28" t="s">
        <v>11</v>
      </c>
      <c r="G456" s="29" t="s">
        <v>11</v>
      </c>
      <c r="H456" s="71"/>
    </row>
    <row r="457" spans="1:8" ht="70.5" customHeight="1">
      <c r="A457" s="7">
        <v>37</v>
      </c>
      <c r="B457" s="18" t="s">
        <v>554</v>
      </c>
      <c r="C457" s="9" t="s">
        <v>507</v>
      </c>
      <c r="D457" s="13">
        <v>1.7831</v>
      </c>
      <c r="E457" s="29" t="s">
        <v>17</v>
      </c>
      <c r="F457" s="28" t="s">
        <v>11</v>
      </c>
      <c r="G457" s="29" t="s">
        <v>11</v>
      </c>
      <c r="H457" s="71"/>
    </row>
    <row r="458" spans="1:8" ht="70.5" customHeight="1">
      <c r="A458" s="7">
        <v>38</v>
      </c>
      <c r="B458" s="18" t="s">
        <v>555</v>
      </c>
      <c r="C458" s="9" t="s">
        <v>507</v>
      </c>
      <c r="D458" s="13">
        <v>0.6942</v>
      </c>
      <c r="E458" s="29" t="s">
        <v>17</v>
      </c>
      <c r="F458" s="28" t="s">
        <v>11</v>
      </c>
      <c r="G458" s="29" t="s">
        <v>11</v>
      </c>
      <c r="H458" s="71"/>
    </row>
    <row r="459" spans="1:8" ht="70.5" customHeight="1">
      <c r="A459" s="7">
        <v>39</v>
      </c>
      <c r="B459" s="18" t="s">
        <v>556</v>
      </c>
      <c r="C459" s="9" t="s">
        <v>507</v>
      </c>
      <c r="D459" s="13">
        <v>18.8955</v>
      </c>
      <c r="E459" s="29" t="s">
        <v>66</v>
      </c>
      <c r="F459" s="28" t="s">
        <v>557</v>
      </c>
      <c r="G459" s="29" t="s">
        <v>11</v>
      </c>
      <c r="H459" s="71"/>
    </row>
    <row r="460" spans="1:8" ht="70.5" customHeight="1">
      <c r="A460" s="7">
        <v>40</v>
      </c>
      <c r="B460" s="18" t="s">
        <v>558</v>
      </c>
      <c r="C460" s="9" t="s">
        <v>507</v>
      </c>
      <c r="D460" s="13">
        <v>2.2242</v>
      </c>
      <c r="E460" s="29" t="s">
        <v>17</v>
      </c>
      <c r="F460" s="28" t="s">
        <v>11</v>
      </c>
      <c r="G460" s="29" t="s">
        <v>11</v>
      </c>
      <c r="H460" s="71"/>
    </row>
    <row r="461" spans="1:8" ht="70.5" customHeight="1">
      <c r="A461" s="7">
        <v>41</v>
      </c>
      <c r="B461" s="18" t="s">
        <v>559</v>
      </c>
      <c r="C461" s="9" t="s">
        <v>507</v>
      </c>
      <c r="D461" s="13">
        <v>2.418</v>
      </c>
      <c r="E461" s="29" t="s">
        <v>17</v>
      </c>
      <c r="F461" s="28" t="s">
        <v>11</v>
      </c>
      <c r="G461" s="29" t="s">
        <v>11</v>
      </c>
      <c r="H461" s="71"/>
    </row>
    <row r="462" spans="1:8" ht="70.5" customHeight="1">
      <c r="A462" s="7">
        <v>42</v>
      </c>
      <c r="B462" s="18" t="s">
        <v>560</v>
      </c>
      <c r="C462" s="9" t="s">
        <v>507</v>
      </c>
      <c r="D462" s="13">
        <v>2.6792</v>
      </c>
      <c r="E462" s="29" t="s">
        <v>17</v>
      </c>
      <c r="F462" s="28" t="s">
        <v>11</v>
      </c>
      <c r="G462" s="29" t="s">
        <v>11</v>
      </c>
      <c r="H462" s="71"/>
    </row>
    <row r="463" spans="1:8" ht="70.5" customHeight="1">
      <c r="A463" s="7">
        <v>43</v>
      </c>
      <c r="B463" s="18" t="s">
        <v>561</v>
      </c>
      <c r="C463" s="9" t="s">
        <v>507</v>
      </c>
      <c r="D463" s="13">
        <v>5.7365</v>
      </c>
      <c r="E463" s="29" t="s">
        <v>17</v>
      </c>
      <c r="F463" s="28" t="s">
        <v>11</v>
      </c>
      <c r="G463" s="29" t="s">
        <v>11</v>
      </c>
      <c r="H463" s="71"/>
    </row>
    <row r="464" spans="1:8" ht="70.5" customHeight="1">
      <c r="A464" s="7">
        <v>44</v>
      </c>
      <c r="B464" s="18" t="s">
        <v>562</v>
      </c>
      <c r="C464" s="9" t="s">
        <v>507</v>
      </c>
      <c r="D464" s="13">
        <v>1.0969</v>
      </c>
      <c r="E464" s="29" t="s">
        <v>17</v>
      </c>
      <c r="F464" s="28" t="s">
        <v>11</v>
      </c>
      <c r="G464" s="29" t="s">
        <v>11</v>
      </c>
      <c r="H464" s="71"/>
    </row>
    <row r="465" spans="1:8" ht="70.5" customHeight="1">
      <c r="A465" s="7">
        <v>45</v>
      </c>
      <c r="B465" s="18" t="s">
        <v>563</v>
      </c>
      <c r="C465" s="9" t="s">
        <v>507</v>
      </c>
      <c r="D465" s="13">
        <v>1.7881</v>
      </c>
      <c r="E465" s="29" t="s">
        <v>17</v>
      </c>
      <c r="F465" s="28" t="s">
        <v>11</v>
      </c>
      <c r="G465" s="29" t="s">
        <v>11</v>
      </c>
      <c r="H465" s="71"/>
    </row>
    <row r="466" spans="1:8" ht="70.5" customHeight="1">
      <c r="A466" s="7">
        <v>46</v>
      </c>
      <c r="B466" s="18" t="s">
        <v>564</v>
      </c>
      <c r="C466" s="9" t="s">
        <v>507</v>
      </c>
      <c r="D466" s="13">
        <v>0.43</v>
      </c>
      <c r="E466" s="29" t="s">
        <v>17</v>
      </c>
      <c r="F466" s="28" t="s">
        <v>11</v>
      </c>
      <c r="G466" s="29" t="s">
        <v>11</v>
      </c>
      <c r="H466" s="71"/>
    </row>
    <row r="467" spans="1:8" ht="70.5" customHeight="1">
      <c r="A467" s="7">
        <v>47</v>
      </c>
      <c r="B467" s="18" t="s">
        <v>565</v>
      </c>
      <c r="C467" s="9" t="s">
        <v>507</v>
      </c>
      <c r="D467" s="13">
        <v>5.4898</v>
      </c>
      <c r="E467" s="29" t="s">
        <v>1108</v>
      </c>
      <c r="F467" s="28" t="s">
        <v>11</v>
      </c>
      <c r="G467" s="29" t="s">
        <v>566</v>
      </c>
      <c r="H467" s="71"/>
    </row>
    <row r="468" spans="1:8" ht="70.5" customHeight="1">
      <c r="A468" s="7">
        <v>48</v>
      </c>
      <c r="B468" s="18" t="s">
        <v>567</v>
      </c>
      <c r="C468" s="9" t="s">
        <v>507</v>
      </c>
      <c r="D468" s="13">
        <v>7.9785</v>
      </c>
      <c r="E468" s="29" t="s">
        <v>17</v>
      </c>
      <c r="F468" s="28" t="s">
        <v>11</v>
      </c>
      <c r="G468" s="29" t="s">
        <v>568</v>
      </c>
      <c r="H468" s="71"/>
    </row>
    <row r="469" spans="1:8" ht="70.5" customHeight="1">
      <c r="A469" s="7">
        <v>49</v>
      </c>
      <c r="B469" s="18" t="s">
        <v>569</v>
      </c>
      <c r="C469" s="9" t="s">
        <v>507</v>
      </c>
      <c r="D469" s="13">
        <v>20.6984</v>
      </c>
      <c r="E469" s="29" t="s">
        <v>66</v>
      </c>
      <c r="F469" s="28" t="s">
        <v>570</v>
      </c>
      <c r="G469" s="29" t="s">
        <v>11</v>
      </c>
      <c r="H469" s="71"/>
    </row>
    <row r="470" spans="1:8" ht="70.5" customHeight="1">
      <c r="A470" s="7">
        <v>50</v>
      </c>
      <c r="B470" s="18" t="s">
        <v>571</v>
      </c>
      <c r="C470" s="9" t="s">
        <v>507</v>
      </c>
      <c r="D470" s="13">
        <v>9.9806</v>
      </c>
      <c r="E470" s="29" t="s">
        <v>66</v>
      </c>
      <c r="F470" s="28" t="s">
        <v>11</v>
      </c>
      <c r="G470" s="29" t="s">
        <v>572</v>
      </c>
      <c r="H470" s="71"/>
    </row>
    <row r="471" spans="1:8" ht="70.5" customHeight="1">
      <c r="A471" s="7">
        <v>51</v>
      </c>
      <c r="B471" s="18" t="s">
        <v>573</v>
      </c>
      <c r="C471" s="9" t="s">
        <v>507</v>
      </c>
      <c r="D471" s="13">
        <v>3.0639</v>
      </c>
      <c r="E471" s="29" t="s">
        <v>17</v>
      </c>
      <c r="F471" s="28" t="s">
        <v>11</v>
      </c>
      <c r="G471" s="29" t="s">
        <v>574</v>
      </c>
      <c r="H471" s="71"/>
    </row>
    <row r="472" spans="1:8" ht="70.5" customHeight="1">
      <c r="A472" s="7">
        <v>52</v>
      </c>
      <c r="B472" s="18" t="s">
        <v>575</v>
      </c>
      <c r="C472" s="9" t="s">
        <v>507</v>
      </c>
      <c r="D472" s="13">
        <v>9.0123</v>
      </c>
      <c r="E472" s="29" t="s">
        <v>17</v>
      </c>
      <c r="F472" s="28" t="s">
        <v>11</v>
      </c>
      <c r="G472" s="29" t="s">
        <v>576</v>
      </c>
      <c r="H472" s="71"/>
    </row>
    <row r="473" spans="1:8" ht="70.5" customHeight="1">
      <c r="A473" s="7">
        <v>53</v>
      </c>
      <c r="B473" s="18" t="s">
        <v>577</v>
      </c>
      <c r="C473" s="9" t="s">
        <v>507</v>
      </c>
      <c r="D473" s="13">
        <v>2.2489</v>
      </c>
      <c r="E473" s="29" t="s">
        <v>17</v>
      </c>
      <c r="F473" s="28" t="s">
        <v>11</v>
      </c>
      <c r="G473" s="29" t="s">
        <v>11</v>
      </c>
      <c r="H473" s="71"/>
    </row>
    <row r="474" spans="1:8" ht="70.5" customHeight="1">
      <c r="A474" s="7">
        <v>54</v>
      </c>
      <c r="B474" s="18" t="s">
        <v>578</v>
      </c>
      <c r="C474" s="9" t="s">
        <v>507</v>
      </c>
      <c r="D474" s="13">
        <v>23.0082</v>
      </c>
      <c r="E474" s="29" t="s">
        <v>17</v>
      </c>
      <c r="F474" s="28" t="s">
        <v>11</v>
      </c>
      <c r="G474" s="29" t="s">
        <v>11</v>
      </c>
      <c r="H474" s="71"/>
    </row>
    <row r="475" spans="1:8" ht="70.5" customHeight="1">
      <c r="A475" s="7">
        <v>55</v>
      </c>
      <c r="B475" s="14" t="s">
        <v>579</v>
      </c>
      <c r="C475" s="9" t="s">
        <v>507</v>
      </c>
      <c r="D475" s="13">
        <v>5</v>
      </c>
      <c r="E475" s="29" t="s">
        <v>66</v>
      </c>
      <c r="F475" s="28" t="s">
        <v>11</v>
      </c>
      <c r="G475" s="29" t="s">
        <v>11</v>
      </c>
      <c r="H475" s="71"/>
    </row>
    <row r="476" spans="1:8" ht="70.5" customHeight="1">
      <c r="A476" s="7">
        <v>56</v>
      </c>
      <c r="B476" s="14" t="s">
        <v>580</v>
      </c>
      <c r="C476" s="9" t="s">
        <v>507</v>
      </c>
      <c r="D476" s="13">
        <v>2.139</v>
      </c>
      <c r="E476" s="29" t="s">
        <v>17</v>
      </c>
      <c r="F476" s="28" t="s">
        <v>11</v>
      </c>
      <c r="G476" s="29" t="s">
        <v>11</v>
      </c>
      <c r="H476" s="71"/>
    </row>
    <row r="477" spans="1:8" ht="70.5" customHeight="1">
      <c r="A477" s="7">
        <v>57</v>
      </c>
      <c r="B477" s="14" t="s">
        <v>581</v>
      </c>
      <c r="C477" s="9" t="s">
        <v>507</v>
      </c>
      <c r="D477" s="13">
        <v>2.3701</v>
      </c>
      <c r="E477" s="29" t="s">
        <v>17</v>
      </c>
      <c r="F477" s="28" t="s">
        <v>11</v>
      </c>
      <c r="G477" s="29" t="s">
        <v>11</v>
      </c>
      <c r="H477" s="71"/>
    </row>
    <row r="478" spans="1:8" ht="70.5" customHeight="1">
      <c r="A478" s="7">
        <v>58</v>
      </c>
      <c r="B478" s="14" t="s">
        <v>582</v>
      </c>
      <c r="C478" s="9" t="s">
        <v>507</v>
      </c>
      <c r="D478" s="13">
        <v>13.5061</v>
      </c>
      <c r="E478" s="29" t="s">
        <v>17</v>
      </c>
      <c r="F478" s="28" t="s">
        <v>11</v>
      </c>
      <c r="G478" s="29" t="s">
        <v>11</v>
      </c>
      <c r="H478" s="71"/>
    </row>
    <row r="479" spans="1:8" ht="70.5" customHeight="1">
      <c r="A479" s="7">
        <v>59</v>
      </c>
      <c r="B479" s="14" t="s">
        <v>583</v>
      </c>
      <c r="C479" s="9" t="s">
        <v>507</v>
      </c>
      <c r="D479" s="13">
        <v>2.1594</v>
      </c>
      <c r="E479" s="29" t="s">
        <v>17</v>
      </c>
      <c r="F479" s="28" t="s">
        <v>11</v>
      </c>
      <c r="G479" s="29" t="s">
        <v>11</v>
      </c>
      <c r="H479" s="71"/>
    </row>
    <row r="480" spans="1:8" ht="70.5" customHeight="1">
      <c r="A480" s="7">
        <v>60</v>
      </c>
      <c r="B480" s="14" t="s">
        <v>584</v>
      </c>
      <c r="C480" s="9" t="s">
        <v>507</v>
      </c>
      <c r="D480" s="13">
        <v>3.7582</v>
      </c>
      <c r="E480" s="29" t="s">
        <v>17</v>
      </c>
      <c r="F480" s="28" t="s">
        <v>11</v>
      </c>
      <c r="G480" s="29" t="s">
        <v>585</v>
      </c>
      <c r="H480" s="71"/>
    </row>
    <row r="481" spans="1:8" ht="70.5" customHeight="1">
      <c r="A481" s="7">
        <v>61</v>
      </c>
      <c r="B481" s="14" t="s">
        <v>586</v>
      </c>
      <c r="C481" s="9" t="s">
        <v>507</v>
      </c>
      <c r="D481" s="13">
        <v>4.5098</v>
      </c>
      <c r="E481" s="29" t="s">
        <v>17</v>
      </c>
      <c r="F481" s="28" t="s">
        <v>11</v>
      </c>
      <c r="G481" s="29" t="s">
        <v>11</v>
      </c>
      <c r="H481" s="71"/>
    </row>
    <row r="482" spans="1:8" ht="70.5" customHeight="1">
      <c r="A482" s="7">
        <v>62</v>
      </c>
      <c r="B482" s="14" t="s">
        <v>587</v>
      </c>
      <c r="C482" s="9" t="s">
        <v>507</v>
      </c>
      <c r="D482" s="13">
        <v>4.4334</v>
      </c>
      <c r="E482" s="29" t="s">
        <v>17</v>
      </c>
      <c r="F482" s="28" t="s">
        <v>11</v>
      </c>
      <c r="G482" s="29" t="s">
        <v>11</v>
      </c>
      <c r="H482" s="71"/>
    </row>
    <row r="483" spans="1:8" ht="70.5" customHeight="1">
      <c r="A483" s="7">
        <v>63</v>
      </c>
      <c r="B483" s="14" t="s">
        <v>588</v>
      </c>
      <c r="C483" s="9" t="s">
        <v>507</v>
      </c>
      <c r="D483" s="13">
        <v>9.5087</v>
      </c>
      <c r="E483" s="29" t="s">
        <v>17</v>
      </c>
      <c r="F483" s="28" t="s">
        <v>11</v>
      </c>
      <c r="G483" s="29" t="s">
        <v>11</v>
      </c>
      <c r="H483" s="71"/>
    </row>
    <row r="484" spans="1:8" ht="70.5" customHeight="1">
      <c r="A484" s="7">
        <v>64</v>
      </c>
      <c r="B484" s="14" t="s">
        <v>589</v>
      </c>
      <c r="C484" s="9" t="s">
        <v>507</v>
      </c>
      <c r="D484" s="13">
        <v>1.3255</v>
      </c>
      <c r="E484" s="29" t="s">
        <v>17</v>
      </c>
      <c r="F484" s="28" t="s">
        <v>11</v>
      </c>
      <c r="G484" s="29" t="s">
        <v>11</v>
      </c>
      <c r="H484" s="71"/>
    </row>
    <row r="485" spans="1:8" ht="70.5" customHeight="1">
      <c r="A485" s="7">
        <v>65</v>
      </c>
      <c r="B485" s="14" t="s">
        <v>590</v>
      </c>
      <c r="C485" s="9" t="s">
        <v>507</v>
      </c>
      <c r="D485" s="13">
        <v>1.0011</v>
      </c>
      <c r="E485" s="29" t="s">
        <v>17</v>
      </c>
      <c r="F485" s="28" t="s">
        <v>11</v>
      </c>
      <c r="G485" s="29" t="s">
        <v>11</v>
      </c>
      <c r="H485" s="71"/>
    </row>
    <row r="486" spans="1:8" ht="70.5" customHeight="1">
      <c r="A486" s="7">
        <v>66</v>
      </c>
      <c r="B486" s="14" t="s">
        <v>591</v>
      </c>
      <c r="C486" s="9" t="s">
        <v>507</v>
      </c>
      <c r="D486" s="13">
        <v>8.6201</v>
      </c>
      <c r="E486" s="29" t="s">
        <v>17</v>
      </c>
      <c r="F486" s="28" t="s">
        <v>11</v>
      </c>
      <c r="G486" s="29" t="s">
        <v>11</v>
      </c>
      <c r="H486" s="71"/>
    </row>
    <row r="487" spans="1:8" ht="70.5" customHeight="1">
      <c r="A487" s="7">
        <v>67</v>
      </c>
      <c r="B487" s="14" t="s">
        <v>592</v>
      </c>
      <c r="C487" s="9" t="s">
        <v>507</v>
      </c>
      <c r="D487" s="13">
        <v>5</v>
      </c>
      <c r="E487" s="29" t="s">
        <v>66</v>
      </c>
      <c r="F487" s="28" t="s">
        <v>11</v>
      </c>
      <c r="G487" s="29" t="s">
        <v>11</v>
      </c>
      <c r="H487" s="71"/>
    </row>
    <row r="488" spans="1:8" ht="70.5" customHeight="1">
      <c r="A488" s="7">
        <v>68</v>
      </c>
      <c r="B488" s="14" t="s">
        <v>593</v>
      </c>
      <c r="C488" s="9" t="s">
        <v>507</v>
      </c>
      <c r="D488" s="13">
        <v>9.8637</v>
      </c>
      <c r="E488" s="29" t="s">
        <v>17</v>
      </c>
      <c r="F488" s="28" t="s">
        <v>11</v>
      </c>
      <c r="G488" s="37" t="s">
        <v>594</v>
      </c>
      <c r="H488" s="73"/>
    </row>
    <row r="489" spans="1:8" ht="70.5" customHeight="1">
      <c r="A489" s="7">
        <v>69</v>
      </c>
      <c r="B489" s="20" t="s">
        <v>595</v>
      </c>
      <c r="C489" s="9" t="s">
        <v>507</v>
      </c>
      <c r="D489" s="41">
        <v>12.5827</v>
      </c>
      <c r="E489" s="29" t="s">
        <v>17</v>
      </c>
      <c r="F489" s="28" t="s">
        <v>11</v>
      </c>
      <c r="G489" s="29" t="s">
        <v>11</v>
      </c>
      <c r="H489" s="71"/>
    </row>
    <row r="490" spans="1:8" ht="25.5" customHeight="1">
      <c r="A490" s="16">
        <v>69</v>
      </c>
      <c r="B490" s="152" t="s">
        <v>596</v>
      </c>
      <c r="C490" s="153"/>
      <c r="D490" s="22">
        <f>SUM(D421:D489)</f>
        <v>288.0166</v>
      </c>
      <c r="E490" s="29"/>
      <c r="F490" s="28"/>
      <c r="G490" s="29"/>
      <c r="H490" s="71"/>
    </row>
    <row r="491" spans="1:8" ht="70.5" customHeight="1">
      <c r="A491" s="7">
        <v>1</v>
      </c>
      <c r="B491" s="15" t="s">
        <v>597</v>
      </c>
      <c r="C491" s="9" t="s">
        <v>598</v>
      </c>
      <c r="D491" s="10">
        <v>2.364</v>
      </c>
      <c r="E491" s="29" t="s">
        <v>17</v>
      </c>
      <c r="F491" s="28" t="s">
        <v>11</v>
      </c>
      <c r="G491" s="29" t="s">
        <v>11</v>
      </c>
      <c r="H491" s="71"/>
    </row>
    <row r="492" spans="1:8" ht="70.5" customHeight="1">
      <c r="A492" s="7">
        <v>2</v>
      </c>
      <c r="B492" s="15" t="s">
        <v>599</v>
      </c>
      <c r="C492" s="9" t="s">
        <v>598</v>
      </c>
      <c r="D492" s="13">
        <v>2.2463</v>
      </c>
      <c r="E492" s="29" t="s">
        <v>17</v>
      </c>
      <c r="F492" s="28" t="s">
        <v>11</v>
      </c>
      <c r="G492" s="29" t="s">
        <v>11</v>
      </c>
      <c r="H492" s="71"/>
    </row>
    <row r="493" spans="1:8" ht="70.5" customHeight="1">
      <c r="A493" s="7">
        <v>3</v>
      </c>
      <c r="B493" s="15" t="s">
        <v>600</v>
      </c>
      <c r="C493" s="9" t="s">
        <v>598</v>
      </c>
      <c r="D493" s="13">
        <v>2.5351</v>
      </c>
      <c r="E493" s="29" t="s">
        <v>17</v>
      </c>
      <c r="F493" s="28" t="s">
        <v>11</v>
      </c>
      <c r="G493" s="29" t="s">
        <v>11</v>
      </c>
      <c r="H493" s="71"/>
    </row>
    <row r="494" spans="1:8" ht="70.5" customHeight="1">
      <c r="A494" s="7">
        <v>4</v>
      </c>
      <c r="B494" s="15" t="s">
        <v>601</v>
      </c>
      <c r="C494" s="9" t="s">
        <v>598</v>
      </c>
      <c r="D494" s="13">
        <v>31.2851</v>
      </c>
      <c r="E494" s="29" t="s">
        <v>17</v>
      </c>
      <c r="F494" s="28" t="s">
        <v>11</v>
      </c>
      <c r="G494" s="29" t="s">
        <v>602</v>
      </c>
      <c r="H494" s="71"/>
    </row>
    <row r="495" spans="1:8" ht="70.5" customHeight="1">
      <c r="A495" s="7">
        <v>5</v>
      </c>
      <c r="B495" s="15" t="s">
        <v>603</v>
      </c>
      <c r="C495" s="9" t="s">
        <v>598</v>
      </c>
      <c r="D495" s="13">
        <v>2.8223</v>
      </c>
      <c r="E495" s="29" t="s">
        <v>17</v>
      </c>
      <c r="F495" s="28" t="s">
        <v>11</v>
      </c>
      <c r="G495" s="29" t="s">
        <v>604</v>
      </c>
      <c r="H495" s="71"/>
    </row>
    <row r="496" spans="1:8" ht="70.5" customHeight="1">
      <c r="A496" s="7">
        <v>6</v>
      </c>
      <c r="B496" s="15" t="s">
        <v>605</v>
      </c>
      <c r="C496" s="9" t="s">
        <v>598</v>
      </c>
      <c r="D496" s="13">
        <v>2.6798</v>
      </c>
      <c r="E496" s="29" t="s">
        <v>9</v>
      </c>
      <c r="F496" s="28" t="s">
        <v>1082</v>
      </c>
      <c r="G496" s="29" t="s">
        <v>11</v>
      </c>
      <c r="H496" s="71"/>
    </row>
    <row r="497" spans="1:8" ht="70.5" customHeight="1">
      <c r="A497" s="7">
        <v>7</v>
      </c>
      <c r="B497" s="15" t="s">
        <v>606</v>
      </c>
      <c r="C497" s="9" t="s">
        <v>598</v>
      </c>
      <c r="D497" s="13">
        <v>0.5194</v>
      </c>
      <c r="E497" s="29" t="s">
        <v>17</v>
      </c>
      <c r="F497" s="28" t="s">
        <v>11</v>
      </c>
      <c r="G497" s="29" t="s">
        <v>11</v>
      </c>
      <c r="H497" s="71"/>
    </row>
    <row r="498" spans="1:8" ht="70.5" customHeight="1">
      <c r="A498" s="7">
        <v>8</v>
      </c>
      <c r="B498" s="15" t="s">
        <v>607</v>
      </c>
      <c r="C498" s="9" t="s">
        <v>598</v>
      </c>
      <c r="D498" s="13">
        <v>5.2217</v>
      </c>
      <c r="E498" s="29" t="s">
        <v>17</v>
      </c>
      <c r="F498" s="28" t="s">
        <v>11</v>
      </c>
      <c r="G498" s="29" t="s">
        <v>608</v>
      </c>
      <c r="H498" s="71"/>
    </row>
    <row r="499" spans="1:8" ht="70.5" customHeight="1">
      <c r="A499" s="7">
        <v>9</v>
      </c>
      <c r="B499" s="15" t="s">
        <v>609</v>
      </c>
      <c r="C499" s="9" t="s">
        <v>598</v>
      </c>
      <c r="D499" s="13">
        <v>16.5739</v>
      </c>
      <c r="E499" s="29" t="s">
        <v>17</v>
      </c>
      <c r="F499" s="28" t="s">
        <v>11</v>
      </c>
      <c r="G499" s="29" t="s">
        <v>11</v>
      </c>
      <c r="H499" s="71"/>
    </row>
    <row r="500" spans="1:8" ht="70.5" customHeight="1">
      <c r="A500" s="7">
        <v>10</v>
      </c>
      <c r="B500" s="15" t="s">
        <v>610</v>
      </c>
      <c r="C500" s="9" t="s">
        <v>598</v>
      </c>
      <c r="D500" s="13">
        <v>11.41</v>
      </c>
      <c r="E500" s="29" t="s">
        <v>9</v>
      </c>
      <c r="F500" s="28" t="s">
        <v>611</v>
      </c>
      <c r="G500" s="29" t="s">
        <v>11</v>
      </c>
      <c r="H500" s="71"/>
    </row>
    <row r="501" spans="1:8" ht="70.5" customHeight="1">
      <c r="A501" s="7">
        <v>11</v>
      </c>
      <c r="B501" s="15" t="s">
        <v>612</v>
      </c>
      <c r="C501" s="9" t="s">
        <v>598</v>
      </c>
      <c r="D501" s="13">
        <v>2.2606</v>
      </c>
      <c r="E501" s="29" t="s">
        <v>17</v>
      </c>
      <c r="F501" s="28" t="s">
        <v>11</v>
      </c>
      <c r="G501" s="29" t="s">
        <v>11</v>
      </c>
      <c r="H501" s="71"/>
    </row>
    <row r="502" spans="1:8" ht="70.5" customHeight="1">
      <c r="A502" s="7">
        <v>12</v>
      </c>
      <c r="B502" s="15" t="s">
        <v>613</v>
      </c>
      <c r="C502" s="9" t="s">
        <v>598</v>
      </c>
      <c r="D502" s="13">
        <v>8.536</v>
      </c>
      <c r="E502" s="29" t="s">
        <v>17</v>
      </c>
      <c r="F502" s="28" t="s">
        <v>11</v>
      </c>
      <c r="G502" s="29" t="s">
        <v>11</v>
      </c>
      <c r="H502" s="71"/>
    </row>
    <row r="503" spans="1:8" s="100" customFormat="1" ht="70.5" customHeight="1">
      <c r="A503" s="7">
        <v>13</v>
      </c>
      <c r="B503" s="101" t="s">
        <v>614</v>
      </c>
      <c r="C503" s="102" t="s">
        <v>598</v>
      </c>
      <c r="D503" s="61">
        <v>3.9674</v>
      </c>
      <c r="E503" s="98" t="s">
        <v>17</v>
      </c>
      <c r="F503" s="97" t="s">
        <v>11</v>
      </c>
      <c r="G503" s="98" t="s">
        <v>11</v>
      </c>
      <c r="H503" s="99" t="s">
        <v>1094</v>
      </c>
    </row>
    <row r="504" spans="1:8" ht="70.5" customHeight="1">
      <c r="A504" s="7">
        <v>14</v>
      </c>
      <c r="B504" s="14" t="s">
        <v>615</v>
      </c>
      <c r="C504" s="9" t="s">
        <v>598</v>
      </c>
      <c r="D504" s="13">
        <v>3.3423</v>
      </c>
      <c r="E504" s="29" t="s">
        <v>17</v>
      </c>
      <c r="F504" s="28" t="s">
        <v>11</v>
      </c>
      <c r="G504" s="29" t="s">
        <v>616</v>
      </c>
      <c r="H504" s="71"/>
    </row>
    <row r="505" spans="1:8" ht="70.5" customHeight="1">
      <c r="A505" s="7">
        <v>15</v>
      </c>
      <c r="B505" s="14" t="s">
        <v>617</v>
      </c>
      <c r="C505" s="9" t="s">
        <v>598</v>
      </c>
      <c r="D505" s="13">
        <v>12.953</v>
      </c>
      <c r="E505" s="29" t="s">
        <v>17</v>
      </c>
      <c r="F505" s="28" t="s">
        <v>11</v>
      </c>
      <c r="G505" s="29" t="s">
        <v>11</v>
      </c>
      <c r="H505" s="71"/>
    </row>
    <row r="506" spans="1:8" ht="70.5" customHeight="1">
      <c r="A506" s="7">
        <v>16</v>
      </c>
      <c r="B506" s="14" t="s">
        <v>618</v>
      </c>
      <c r="C506" s="9" t="s">
        <v>598</v>
      </c>
      <c r="D506" s="13">
        <v>8.4704</v>
      </c>
      <c r="E506" s="29" t="s">
        <v>17</v>
      </c>
      <c r="F506" s="28" t="s">
        <v>11</v>
      </c>
      <c r="G506" s="29" t="s">
        <v>619</v>
      </c>
      <c r="H506" s="71"/>
    </row>
    <row r="507" spans="1:8" ht="70.5" customHeight="1">
      <c r="A507" s="7">
        <v>17</v>
      </c>
      <c r="B507" s="14" t="s">
        <v>620</v>
      </c>
      <c r="C507" s="9" t="s">
        <v>598</v>
      </c>
      <c r="D507" s="13">
        <v>5.3241</v>
      </c>
      <c r="E507" s="29" t="s">
        <v>17</v>
      </c>
      <c r="F507" s="28" t="s">
        <v>11</v>
      </c>
      <c r="G507" s="29" t="s">
        <v>621</v>
      </c>
      <c r="H507" s="71"/>
    </row>
    <row r="508" spans="1:8" ht="70.5" customHeight="1">
      <c r="A508" s="7">
        <v>18</v>
      </c>
      <c r="B508" s="14" t="s">
        <v>622</v>
      </c>
      <c r="C508" s="9" t="s">
        <v>598</v>
      </c>
      <c r="D508" s="13">
        <v>0.5483</v>
      </c>
      <c r="E508" s="29" t="s">
        <v>17</v>
      </c>
      <c r="F508" s="28" t="s">
        <v>11</v>
      </c>
      <c r="G508" s="29" t="s">
        <v>623</v>
      </c>
      <c r="H508" s="71"/>
    </row>
    <row r="509" spans="1:8" ht="70.5" customHeight="1">
      <c r="A509" s="7">
        <v>19</v>
      </c>
      <c r="B509" s="14" t="s">
        <v>624</v>
      </c>
      <c r="C509" s="9" t="s">
        <v>598</v>
      </c>
      <c r="D509" s="13">
        <v>39.1269</v>
      </c>
      <c r="E509" s="29" t="s">
        <v>66</v>
      </c>
      <c r="F509" s="28" t="s">
        <v>11</v>
      </c>
      <c r="G509" s="37" t="s">
        <v>625</v>
      </c>
      <c r="H509" s="73"/>
    </row>
    <row r="510" spans="1:8" ht="70.5" customHeight="1">
      <c r="A510" s="7">
        <v>20</v>
      </c>
      <c r="B510" s="14" t="s">
        <v>626</v>
      </c>
      <c r="C510" s="9" t="s">
        <v>598</v>
      </c>
      <c r="D510" s="13">
        <v>3.8833</v>
      </c>
      <c r="E510" s="29" t="s">
        <v>17</v>
      </c>
      <c r="F510" s="28" t="s">
        <v>11</v>
      </c>
      <c r="G510" s="29" t="s">
        <v>627</v>
      </c>
      <c r="H510" s="71"/>
    </row>
    <row r="511" spans="1:8" ht="70.5" customHeight="1">
      <c r="A511" s="7">
        <v>21</v>
      </c>
      <c r="B511" s="15" t="s">
        <v>628</v>
      </c>
      <c r="C511" s="9" t="s">
        <v>598</v>
      </c>
      <c r="D511" s="10">
        <v>5.7815</v>
      </c>
      <c r="E511" s="29" t="s">
        <v>17</v>
      </c>
      <c r="F511" s="28" t="s">
        <v>11</v>
      </c>
      <c r="G511" s="29" t="s">
        <v>11</v>
      </c>
      <c r="H511" s="71"/>
    </row>
    <row r="512" spans="1:8" ht="70.5" customHeight="1">
      <c r="A512" s="7">
        <v>22</v>
      </c>
      <c r="B512" s="15" t="s">
        <v>629</v>
      </c>
      <c r="C512" s="9" t="s">
        <v>598</v>
      </c>
      <c r="D512" s="10">
        <v>4.0554</v>
      </c>
      <c r="E512" s="29" t="s">
        <v>17</v>
      </c>
      <c r="F512" s="28" t="s">
        <v>11</v>
      </c>
      <c r="G512" s="29" t="s">
        <v>11</v>
      </c>
      <c r="H512" s="71"/>
    </row>
    <row r="513" spans="1:8" ht="70.5" customHeight="1">
      <c r="A513" s="7">
        <v>23</v>
      </c>
      <c r="B513" s="15" t="s">
        <v>630</v>
      </c>
      <c r="C513" s="9" t="s">
        <v>598</v>
      </c>
      <c r="D513" s="10">
        <v>3.9602</v>
      </c>
      <c r="E513" s="29" t="s">
        <v>17</v>
      </c>
      <c r="F513" s="28" t="s">
        <v>11</v>
      </c>
      <c r="G513" s="29" t="s">
        <v>11</v>
      </c>
      <c r="H513" s="71"/>
    </row>
    <row r="514" spans="1:8" ht="25.5" customHeight="1">
      <c r="A514" s="16">
        <v>23</v>
      </c>
      <c r="B514" s="152" t="s">
        <v>631</v>
      </c>
      <c r="C514" s="153"/>
      <c r="D514" s="17">
        <f>SUM(D491:D513)</f>
        <v>179.86699999999993</v>
      </c>
      <c r="E514" s="32"/>
      <c r="F514" s="31"/>
      <c r="G514" s="32"/>
      <c r="H514" s="72"/>
    </row>
    <row r="515" spans="1:8" ht="70.5" customHeight="1">
      <c r="A515" s="7">
        <v>1</v>
      </c>
      <c r="B515" s="8" t="s">
        <v>632</v>
      </c>
      <c r="C515" s="9" t="s">
        <v>633</v>
      </c>
      <c r="D515" s="10">
        <v>8.7628</v>
      </c>
      <c r="E515" s="29" t="s">
        <v>17</v>
      </c>
      <c r="F515" s="28" t="s">
        <v>11</v>
      </c>
      <c r="G515" s="29" t="s">
        <v>634</v>
      </c>
      <c r="H515" s="71"/>
    </row>
    <row r="516" spans="1:8" ht="70.5" customHeight="1">
      <c r="A516" s="7">
        <v>2</v>
      </c>
      <c r="B516" s="8" t="s">
        <v>635</v>
      </c>
      <c r="C516" s="9" t="s">
        <v>633</v>
      </c>
      <c r="D516" s="13">
        <v>2.2428</v>
      </c>
      <c r="E516" s="29" t="s">
        <v>9</v>
      </c>
      <c r="F516" s="28" t="s">
        <v>636</v>
      </c>
      <c r="G516" s="29" t="s">
        <v>11</v>
      </c>
      <c r="H516" s="71"/>
    </row>
    <row r="517" spans="1:8" ht="70.5" customHeight="1">
      <c r="A517" s="7">
        <v>3</v>
      </c>
      <c r="B517" s="8" t="s">
        <v>637</v>
      </c>
      <c r="C517" s="9" t="s">
        <v>633</v>
      </c>
      <c r="D517" s="13">
        <v>16.9195</v>
      </c>
      <c r="E517" s="29" t="s">
        <v>17</v>
      </c>
      <c r="F517" s="28" t="s">
        <v>11</v>
      </c>
      <c r="G517" s="29" t="s">
        <v>11</v>
      </c>
      <c r="H517" s="71"/>
    </row>
    <row r="518" spans="1:8" ht="70.5" customHeight="1">
      <c r="A518" s="7">
        <v>4</v>
      </c>
      <c r="B518" s="8" t="s">
        <v>638</v>
      </c>
      <c r="C518" s="9" t="s">
        <v>633</v>
      </c>
      <c r="D518" s="13">
        <v>9.3753</v>
      </c>
      <c r="E518" s="29" t="s">
        <v>17</v>
      </c>
      <c r="F518" s="28" t="s">
        <v>11</v>
      </c>
      <c r="G518" s="29" t="s">
        <v>11</v>
      </c>
      <c r="H518" s="71"/>
    </row>
    <row r="519" spans="1:8" ht="70.5" customHeight="1">
      <c r="A519" s="7">
        <v>5</v>
      </c>
      <c r="B519" s="8" t="s">
        <v>639</v>
      </c>
      <c r="C519" s="9" t="s">
        <v>633</v>
      </c>
      <c r="D519" s="13">
        <v>11.8004</v>
      </c>
      <c r="E519" s="29" t="s">
        <v>17</v>
      </c>
      <c r="F519" s="28" t="s">
        <v>11</v>
      </c>
      <c r="G519" s="29" t="s">
        <v>11</v>
      </c>
      <c r="H519" s="71"/>
    </row>
    <row r="520" spans="1:8" ht="70.5" customHeight="1">
      <c r="A520" s="7">
        <v>6</v>
      </c>
      <c r="B520" s="8" t="s">
        <v>640</v>
      </c>
      <c r="C520" s="9" t="s">
        <v>633</v>
      </c>
      <c r="D520" s="13">
        <v>4.231</v>
      </c>
      <c r="E520" s="29" t="s">
        <v>66</v>
      </c>
      <c r="F520" s="28" t="s">
        <v>641</v>
      </c>
      <c r="G520" s="29" t="s">
        <v>642</v>
      </c>
      <c r="H520" s="71"/>
    </row>
    <row r="521" spans="1:8" ht="70.5" customHeight="1">
      <c r="A521" s="7">
        <v>7</v>
      </c>
      <c r="B521" s="8" t="s">
        <v>643</v>
      </c>
      <c r="C521" s="9" t="s">
        <v>633</v>
      </c>
      <c r="D521" s="13">
        <v>1.0096</v>
      </c>
      <c r="E521" s="29" t="s">
        <v>17</v>
      </c>
      <c r="F521" s="28" t="s">
        <v>11</v>
      </c>
      <c r="G521" s="29" t="s">
        <v>644</v>
      </c>
      <c r="H521" s="71"/>
    </row>
    <row r="522" spans="1:8" ht="70.5" customHeight="1">
      <c r="A522" s="7">
        <v>8</v>
      </c>
      <c r="B522" s="8" t="s">
        <v>645</v>
      </c>
      <c r="C522" s="9" t="s">
        <v>633</v>
      </c>
      <c r="D522" s="13">
        <v>2.5605</v>
      </c>
      <c r="E522" s="29" t="s">
        <v>17</v>
      </c>
      <c r="F522" s="28" t="s">
        <v>11</v>
      </c>
      <c r="G522" s="29" t="s">
        <v>11</v>
      </c>
      <c r="H522" s="71"/>
    </row>
    <row r="523" spans="1:8" ht="70.5" customHeight="1">
      <c r="A523" s="7">
        <v>9</v>
      </c>
      <c r="B523" s="8" t="s">
        <v>646</v>
      </c>
      <c r="C523" s="9" t="s">
        <v>633</v>
      </c>
      <c r="D523" s="13">
        <v>15.7487</v>
      </c>
      <c r="E523" s="29" t="s">
        <v>9</v>
      </c>
      <c r="F523" s="28" t="s">
        <v>647</v>
      </c>
      <c r="G523" s="29" t="s">
        <v>11</v>
      </c>
      <c r="H523" s="71"/>
    </row>
    <row r="524" spans="1:8" ht="70.5" customHeight="1">
      <c r="A524" s="7">
        <v>10</v>
      </c>
      <c r="B524" s="8" t="s">
        <v>648</v>
      </c>
      <c r="C524" s="9" t="s">
        <v>633</v>
      </c>
      <c r="D524" s="13">
        <v>6.7485</v>
      </c>
      <c r="E524" s="11" t="s">
        <v>9</v>
      </c>
      <c r="F524" s="12" t="s">
        <v>649</v>
      </c>
      <c r="G524" s="29" t="s">
        <v>11</v>
      </c>
      <c r="H524" s="71"/>
    </row>
    <row r="525" spans="1:8" ht="70.5" customHeight="1">
      <c r="A525" s="7">
        <v>11</v>
      </c>
      <c r="B525" s="8" t="s">
        <v>650</v>
      </c>
      <c r="C525" s="9" t="s">
        <v>633</v>
      </c>
      <c r="D525" s="13">
        <v>10.0004</v>
      </c>
      <c r="E525" s="11" t="s">
        <v>17</v>
      </c>
      <c r="F525" s="12" t="s">
        <v>11</v>
      </c>
      <c r="G525" s="11" t="s">
        <v>651</v>
      </c>
      <c r="H525" s="69"/>
    </row>
    <row r="526" spans="1:8" ht="70.5" customHeight="1">
      <c r="A526" s="7">
        <v>12</v>
      </c>
      <c r="B526" s="8" t="s">
        <v>652</v>
      </c>
      <c r="C526" s="9" t="s">
        <v>633</v>
      </c>
      <c r="D526" s="13">
        <v>8.8411</v>
      </c>
      <c r="E526" s="11" t="s">
        <v>17</v>
      </c>
      <c r="F526" s="12" t="s">
        <v>11</v>
      </c>
      <c r="G526" s="29" t="s">
        <v>11</v>
      </c>
      <c r="H526" s="71"/>
    </row>
    <row r="527" spans="1:8" ht="70.5" customHeight="1">
      <c r="A527" s="7">
        <v>13</v>
      </c>
      <c r="B527" s="8" t="s">
        <v>653</v>
      </c>
      <c r="C527" s="9" t="s">
        <v>633</v>
      </c>
      <c r="D527" s="13">
        <v>26.1172</v>
      </c>
      <c r="E527" s="11" t="s">
        <v>17</v>
      </c>
      <c r="F527" s="12" t="s">
        <v>11</v>
      </c>
      <c r="G527" s="11" t="s">
        <v>654</v>
      </c>
      <c r="H527" s="69"/>
    </row>
    <row r="528" spans="1:8" ht="70.5" customHeight="1">
      <c r="A528" s="7">
        <v>14</v>
      </c>
      <c r="B528" s="8" t="s">
        <v>655</v>
      </c>
      <c r="C528" s="9" t="s">
        <v>633</v>
      </c>
      <c r="D528" s="13">
        <v>10.1755</v>
      </c>
      <c r="E528" s="11" t="s">
        <v>17</v>
      </c>
      <c r="F528" s="12" t="s">
        <v>11</v>
      </c>
      <c r="G528" s="11" t="s">
        <v>656</v>
      </c>
      <c r="H528" s="69"/>
    </row>
    <row r="529" spans="1:8" ht="70.5" customHeight="1">
      <c r="A529" s="7">
        <v>15</v>
      </c>
      <c r="B529" s="8" t="s">
        <v>657</v>
      </c>
      <c r="C529" s="9" t="s">
        <v>633</v>
      </c>
      <c r="D529" s="13">
        <v>3.574</v>
      </c>
      <c r="E529" s="11" t="s">
        <v>17</v>
      </c>
      <c r="F529" s="12" t="s">
        <v>11</v>
      </c>
      <c r="G529" s="11" t="s">
        <v>658</v>
      </c>
      <c r="H529" s="69"/>
    </row>
    <row r="530" spans="1:8" ht="70.5" customHeight="1">
      <c r="A530" s="7">
        <v>16</v>
      </c>
      <c r="B530" s="8" t="s">
        <v>659</v>
      </c>
      <c r="C530" s="9" t="s">
        <v>633</v>
      </c>
      <c r="D530" s="13">
        <v>3.1263</v>
      </c>
      <c r="E530" s="11" t="s">
        <v>17</v>
      </c>
      <c r="F530" s="12" t="s">
        <v>11</v>
      </c>
      <c r="G530" s="29" t="s">
        <v>11</v>
      </c>
      <c r="H530" s="71"/>
    </row>
    <row r="531" spans="1:8" ht="70.5" customHeight="1">
      <c r="A531" s="7">
        <v>17</v>
      </c>
      <c r="B531" s="8" t="s">
        <v>660</v>
      </c>
      <c r="C531" s="9" t="s">
        <v>633</v>
      </c>
      <c r="D531" s="13">
        <v>3.2531</v>
      </c>
      <c r="E531" s="11" t="s">
        <v>17</v>
      </c>
      <c r="F531" s="12" t="s">
        <v>11</v>
      </c>
      <c r="G531" s="29" t="s">
        <v>11</v>
      </c>
      <c r="H531" s="71"/>
    </row>
    <row r="532" spans="1:8" ht="70.5" customHeight="1">
      <c r="A532" s="7">
        <v>18</v>
      </c>
      <c r="B532" s="8" t="s">
        <v>661</v>
      </c>
      <c r="C532" s="9" t="s">
        <v>633</v>
      </c>
      <c r="D532" s="13">
        <v>6.8661</v>
      </c>
      <c r="E532" s="11" t="s">
        <v>17</v>
      </c>
      <c r="F532" s="12" t="s">
        <v>11</v>
      </c>
      <c r="G532" s="11" t="s">
        <v>662</v>
      </c>
      <c r="H532" s="69"/>
    </row>
    <row r="533" spans="1:8" ht="70.5" customHeight="1">
      <c r="A533" s="7">
        <v>19</v>
      </c>
      <c r="B533" s="8" t="s">
        <v>663</v>
      </c>
      <c r="C533" s="9" t="s">
        <v>633</v>
      </c>
      <c r="D533" s="13">
        <v>3.9937</v>
      </c>
      <c r="E533" s="11" t="s">
        <v>66</v>
      </c>
      <c r="F533" s="12" t="s">
        <v>11</v>
      </c>
      <c r="G533" s="29" t="s">
        <v>11</v>
      </c>
      <c r="H533" s="71"/>
    </row>
    <row r="534" spans="1:8" ht="70.5" customHeight="1">
      <c r="A534" s="7">
        <v>20</v>
      </c>
      <c r="B534" s="14" t="s">
        <v>664</v>
      </c>
      <c r="C534" s="9" t="s">
        <v>633</v>
      </c>
      <c r="D534" s="13">
        <v>3.5</v>
      </c>
      <c r="E534" s="11" t="s">
        <v>66</v>
      </c>
      <c r="F534" s="12" t="s">
        <v>11</v>
      </c>
      <c r="G534" s="29" t="s">
        <v>11</v>
      </c>
      <c r="H534" s="71"/>
    </row>
    <row r="535" spans="1:8" ht="70.5" customHeight="1">
      <c r="A535" s="7">
        <v>21</v>
      </c>
      <c r="B535" s="14" t="s">
        <v>665</v>
      </c>
      <c r="C535" s="9" t="s">
        <v>633</v>
      </c>
      <c r="D535" s="13">
        <v>21.58</v>
      </c>
      <c r="E535" s="11" t="s">
        <v>66</v>
      </c>
      <c r="F535" s="12" t="s">
        <v>11</v>
      </c>
      <c r="G535" s="29" t="s">
        <v>11</v>
      </c>
      <c r="H535" s="71"/>
    </row>
    <row r="536" spans="1:8" s="100" customFormat="1" ht="70.5" customHeight="1">
      <c r="A536" s="7">
        <v>22</v>
      </c>
      <c r="B536" s="101" t="s">
        <v>666</v>
      </c>
      <c r="C536" s="102" t="s">
        <v>633</v>
      </c>
      <c r="D536" s="95">
        <v>1.7045</v>
      </c>
      <c r="E536" s="103" t="s">
        <v>9</v>
      </c>
      <c r="F536" s="104" t="s">
        <v>11</v>
      </c>
      <c r="G536" s="98" t="s">
        <v>11</v>
      </c>
      <c r="H536" s="99" t="s">
        <v>1090</v>
      </c>
    </row>
    <row r="537" spans="1:8" s="100" customFormat="1" ht="70.5" customHeight="1">
      <c r="A537" s="7">
        <v>23</v>
      </c>
      <c r="B537" s="101" t="s">
        <v>667</v>
      </c>
      <c r="C537" s="102" t="s">
        <v>633</v>
      </c>
      <c r="D537" s="95">
        <v>9.2</v>
      </c>
      <c r="E537" s="103" t="s">
        <v>9</v>
      </c>
      <c r="F537" s="104" t="s">
        <v>11</v>
      </c>
      <c r="G537" s="98" t="s">
        <v>11</v>
      </c>
      <c r="H537" s="99" t="s">
        <v>1095</v>
      </c>
    </row>
    <row r="538" spans="1:8" s="100" customFormat="1" ht="70.5" customHeight="1">
      <c r="A538" s="7">
        <v>24</v>
      </c>
      <c r="B538" s="101" t="s">
        <v>668</v>
      </c>
      <c r="C538" s="102" t="s">
        <v>633</v>
      </c>
      <c r="D538" s="95">
        <v>3</v>
      </c>
      <c r="E538" s="103" t="s">
        <v>9</v>
      </c>
      <c r="F538" s="104" t="s">
        <v>11</v>
      </c>
      <c r="G538" s="98" t="s">
        <v>11</v>
      </c>
      <c r="H538" s="99" t="s">
        <v>1095</v>
      </c>
    </row>
    <row r="539" spans="1:8" ht="70.5" customHeight="1">
      <c r="A539" s="7">
        <v>25</v>
      </c>
      <c r="B539" s="15" t="s">
        <v>669</v>
      </c>
      <c r="C539" s="9" t="s">
        <v>633</v>
      </c>
      <c r="D539" s="10">
        <v>3</v>
      </c>
      <c r="E539" s="11" t="s">
        <v>17</v>
      </c>
      <c r="F539" s="12" t="s">
        <v>11</v>
      </c>
      <c r="G539" s="29" t="s">
        <v>11</v>
      </c>
      <c r="H539" s="71"/>
    </row>
    <row r="540" spans="1:8" s="100" customFormat="1" ht="70.5" customHeight="1">
      <c r="A540" s="7">
        <v>26</v>
      </c>
      <c r="B540" s="91" t="s">
        <v>988</v>
      </c>
      <c r="C540" s="102" t="s">
        <v>633</v>
      </c>
      <c r="D540" s="59">
        <v>9.3002</v>
      </c>
      <c r="E540" s="56" t="s">
        <v>1103</v>
      </c>
      <c r="F540" s="57" t="s">
        <v>1044</v>
      </c>
      <c r="G540" s="98" t="s">
        <v>11</v>
      </c>
      <c r="H540" s="99" t="s">
        <v>1096</v>
      </c>
    </row>
    <row r="541" spans="1:8" s="100" customFormat="1" ht="70.5" customHeight="1">
      <c r="A541" s="7">
        <v>27</v>
      </c>
      <c r="B541" s="91" t="s">
        <v>989</v>
      </c>
      <c r="C541" s="102" t="s">
        <v>633</v>
      </c>
      <c r="D541" s="59">
        <v>25</v>
      </c>
      <c r="E541" s="56" t="s">
        <v>1103</v>
      </c>
      <c r="F541" s="57" t="s">
        <v>1045</v>
      </c>
      <c r="G541" s="98" t="s">
        <v>11</v>
      </c>
      <c r="H541" s="99" t="s">
        <v>1096</v>
      </c>
    </row>
    <row r="542" spans="1:8" ht="29.25" customHeight="1">
      <c r="A542" s="16">
        <v>27</v>
      </c>
      <c r="B542" s="152" t="s">
        <v>670</v>
      </c>
      <c r="C542" s="153"/>
      <c r="D542" s="22">
        <f>SUM(D515:D541)</f>
        <v>231.63119999999995</v>
      </c>
      <c r="E542" s="25"/>
      <c r="F542" s="26"/>
      <c r="G542" s="32"/>
      <c r="H542" s="72"/>
    </row>
    <row r="543" spans="1:8" ht="70.5" customHeight="1">
      <c r="A543" s="7">
        <v>1</v>
      </c>
      <c r="B543" s="14" t="s">
        <v>671</v>
      </c>
      <c r="C543" s="33" t="s">
        <v>672</v>
      </c>
      <c r="D543" s="13">
        <v>16.552</v>
      </c>
      <c r="E543" s="11" t="s">
        <v>17</v>
      </c>
      <c r="F543" s="12" t="s">
        <v>11</v>
      </c>
      <c r="G543" s="29" t="s">
        <v>11</v>
      </c>
      <c r="H543" s="71"/>
    </row>
    <row r="544" spans="1:8" ht="70.5" customHeight="1">
      <c r="A544" s="7">
        <v>2</v>
      </c>
      <c r="B544" s="14" t="s">
        <v>673</v>
      </c>
      <c r="C544" s="33" t="s">
        <v>672</v>
      </c>
      <c r="D544" s="13">
        <v>23.2278</v>
      </c>
      <c r="E544" s="11" t="s">
        <v>17</v>
      </c>
      <c r="F544" s="12" t="s">
        <v>11</v>
      </c>
      <c r="G544" s="29" t="s">
        <v>11</v>
      </c>
      <c r="H544" s="71"/>
    </row>
    <row r="545" spans="1:8" ht="70.5" customHeight="1">
      <c r="A545" s="7">
        <v>3</v>
      </c>
      <c r="B545" s="14" t="s">
        <v>674</v>
      </c>
      <c r="C545" s="33" t="s">
        <v>672</v>
      </c>
      <c r="D545" s="13">
        <v>9.6418</v>
      </c>
      <c r="E545" s="11" t="s">
        <v>17</v>
      </c>
      <c r="F545" s="12" t="s">
        <v>11</v>
      </c>
      <c r="G545" s="11" t="s">
        <v>675</v>
      </c>
      <c r="H545" s="69"/>
    </row>
    <row r="546" spans="1:8" ht="70.5" customHeight="1">
      <c r="A546" s="7">
        <v>4</v>
      </c>
      <c r="B546" s="14" t="s">
        <v>676</v>
      </c>
      <c r="C546" s="33" t="s">
        <v>672</v>
      </c>
      <c r="D546" s="13">
        <v>12.9571</v>
      </c>
      <c r="E546" s="11" t="s">
        <v>17</v>
      </c>
      <c r="F546" s="12" t="s">
        <v>11</v>
      </c>
      <c r="G546" s="29" t="s">
        <v>11</v>
      </c>
      <c r="H546" s="71"/>
    </row>
    <row r="547" spans="1:8" ht="70.5" customHeight="1">
      <c r="A547" s="7">
        <v>5</v>
      </c>
      <c r="B547" s="14" t="s">
        <v>677</v>
      </c>
      <c r="C547" s="33" t="s">
        <v>672</v>
      </c>
      <c r="D547" s="13">
        <v>1.9002</v>
      </c>
      <c r="E547" s="11" t="s">
        <v>17</v>
      </c>
      <c r="F547" s="12" t="s">
        <v>11</v>
      </c>
      <c r="G547" s="29" t="s">
        <v>11</v>
      </c>
      <c r="H547" s="71"/>
    </row>
    <row r="548" spans="1:8" ht="70.5" customHeight="1">
      <c r="A548" s="7">
        <v>6</v>
      </c>
      <c r="B548" s="14" t="s">
        <v>678</v>
      </c>
      <c r="C548" s="33" t="s">
        <v>672</v>
      </c>
      <c r="D548" s="13">
        <v>16.6708</v>
      </c>
      <c r="E548" s="11" t="s">
        <v>17</v>
      </c>
      <c r="F548" s="12" t="s">
        <v>11</v>
      </c>
      <c r="G548" s="11" t="s">
        <v>679</v>
      </c>
      <c r="H548" s="69"/>
    </row>
    <row r="549" spans="1:8" ht="70.5" customHeight="1">
      <c r="A549" s="7">
        <v>7</v>
      </c>
      <c r="B549" s="20" t="s">
        <v>680</v>
      </c>
      <c r="C549" s="33" t="s">
        <v>672</v>
      </c>
      <c r="D549" s="41">
        <v>6.3545</v>
      </c>
      <c r="E549" s="11" t="s">
        <v>17</v>
      </c>
      <c r="F549" s="12" t="s">
        <v>11</v>
      </c>
      <c r="G549" s="11" t="s">
        <v>11</v>
      </c>
      <c r="H549" s="69"/>
    </row>
    <row r="550" spans="1:8" ht="26.25" customHeight="1">
      <c r="A550" s="16">
        <v>7</v>
      </c>
      <c r="B550" s="152" t="s">
        <v>681</v>
      </c>
      <c r="C550" s="154"/>
      <c r="D550" s="22">
        <f>SUM(D543:D549)</f>
        <v>87.3042</v>
      </c>
      <c r="E550" s="25"/>
      <c r="F550" s="26"/>
      <c r="G550" s="25"/>
      <c r="H550" s="70"/>
    </row>
    <row r="551" spans="1:8" ht="70.5" customHeight="1">
      <c r="A551" s="7">
        <v>1</v>
      </c>
      <c r="B551" s="14" t="s">
        <v>682</v>
      </c>
      <c r="C551" s="33" t="s">
        <v>683</v>
      </c>
      <c r="D551" s="13">
        <v>2.4289</v>
      </c>
      <c r="E551" s="11" t="s">
        <v>17</v>
      </c>
      <c r="F551" s="12" t="s">
        <v>11</v>
      </c>
      <c r="G551" s="29" t="s">
        <v>11</v>
      </c>
      <c r="H551" s="71"/>
    </row>
    <row r="552" spans="1:8" ht="70.5" customHeight="1">
      <c r="A552" s="7">
        <v>2</v>
      </c>
      <c r="B552" s="14" t="s">
        <v>684</v>
      </c>
      <c r="C552" s="33" t="s">
        <v>683</v>
      </c>
      <c r="D552" s="13">
        <v>16.376</v>
      </c>
      <c r="E552" s="11" t="s">
        <v>17</v>
      </c>
      <c r="F552" s="12" t="s">
        <v>11</v>
      </c>
      <c r="G552" s="11" t="s">
        <v>685</v>
      </c>
      <c r="H552" s="69"/>
    </row>
    <row r="553" spans="1:8" ht="70.5" customHeight="1">
      <c r="A553" s="7">
        <v>3</v>
      </c>
      <c r="B553" s="55" t="s">
        <v>990</v>
      </c>
      <c r="C553" s="33" t="s">
        <v>683</v>
      </c>
      <c r="D553" s="61">
        <v>5.9555</v>
      </c>
      <c r="E553" s="55" t="s">
        <v>1036</v>
      </c>
      <c r="F553" s="55" t="s">
        <v>1046</v>
      </c>
      <c r="G553" s="29" t="s">
        <v>11</v>
      </c>
      <c r="H553" s="71"/>
    </row>
    <row r="554" spans="1:8" ht="70.5" customHeight="1">
      <c r="A554" s="7">
        <v>4</v>
      </c>
      <c r="B554" s="91" t="s">
        <v>991</v>
      </c>
      <c r="C554" s="33" t="s">
        <v>683</v>
      </c>
      <c r="D554" s="61">
        <v>7</v>
      </c>
      <c r="E554" s="55" t="s">
        <v>1036</v>
      </c>
      <c r="F554" s="55" t="s">
        <v>1047</v>
      </c>
      <c r="G554" s="29" t="s">
        <v>11</v>
      </c>
      <c r="H554" s="71"/>
    </row>
    <row r="555" spans="1:8" ht="70.5" customHeight="1">
      <c r="A555" s="7">
        <v>5</v>
      </c>
      <c r="B555" s="91" t="s">
        <v>992</v>
      </c>
      <c r="C555" s="33" t="s">
        <v>683</v>
      </c>
      <c r="D555" s="61">
        <v>4.5</v>
      </c>
      <c r="E555" s="55" t="s">
        <v>1036</v>
      </c>
      <c r="F555" s="55" t="s">
        <v>1048</v>
      </c>
      <c r="G555" s="29" t="s">
        <v>11</v>
      </c>
      <c r="H555" s="71"/>
    </row>
    <row r="556" spans="1:8" ht="70.5" customHeight="1">
      <c r="A556" s="7">
        <v>6</v>
      </c>
      <c r="B556" s="55" t="s">
        <v>993</v>
      </c>
      <c r="C556" s="33" t="s">
        <v>683</v>
      </c>
      <c r="D556" s="59">
        <v>8</v>
      </c>
      <c r="E556" s="55" t="s">
        <v>1036</v>
      </c>
      <c r="F556" s="57" t="s">
        <v>1049</v>
      </c>
      <c r="G556" s="29" t="s">
        <v>11</v>
      </c>
      <c r="H556" s="71"/>
    </row>
    <row r="557" spans="1:8" ht="70.5" customHeight="1">
      <c r="A557" s="7">
        <v>7</v>
      </c>
      <c r="B557" s="55" t="s">
        <v>994</v>
      </c>
      <c r="C557" s="33" t="s">
        <v>683</v>
      </c>
      <c r="D557" s="59">
        <v>1.0056</v>
      </c>
      <c r="E557" s="55" t="s">
        <v>1036</v>
      </c>
      <c r="F557" s="57" t="s">
        <v>1050</v>
      </c>
      <c r="G557" s="29" t="s">
        <v>11</v>
      </c>
      <c r="H557" s="71"/>
    </row>
    <row r="558" spans="1:8" ht="70.5" customHeight="1">
      <c r="A558" s="7">
        <v>8</v>
      </c>
      <c r="B558" s="55" t="s">
        <v>995</v>
      </c>
      <c r="C558" s="33" t="s">
        <v>683</v>
      </c>
      <c r="D558" s="59">
        <v>0.6134</v>
      </c>
      <c r="E558" s="55" t="s">
        <v>1036</v>
      </c>
      <c r="F558" s="57" t="s">
        <v>1051</v>
      </c>
      <c r="G558" s="29" t="s">
        <v>11</v>
      </c>
      <c r="H558" s="71"/>
    </row>
    <row r="559" spans="1:8" ht="70.5" customHeight="1">
      <c r="A559" s="7">
        <v>9</v>
      </c>
      <c r="B559" s="55" t="s">
        <v>996</v>
      </c>
      <c r="C559" s="33" t="s">
        <v>683</v>
      </c>
      <c r="D559" s="59">
        <v>2.0745</v>
      </c>
      <c r="E559" s="55" t="s">
        <v>1036</v>
      </c>
      <c r="F559" s="57" t="s">
        <v>1052</v>
      </c>
      <c r="G559" s="29" t="s">
        <v>11</v>
      </c>
      <c r="H559" s="71"/>
    </row>
    <row r="560" spans="1:8" ht="70.5" customHeight="1">
      <c r="A560" s="7">
        <v>10</v>
      </c>
      <c r="B560" s="55" t="s">
        <v>997</v>
      </c>
      <c r="C560" s="33" t="s">
        <v>683</v>
      </c>
      <c r="D560" s="59">
        <v>1.8706</v>
      </c>
      <c r="E560" s="55" t="s">
        <v>1036</v>
      </c>
      <c r="F560" s="57" t="s">
        <v>1053</v>
      </c>
      <c r="G560" s="29" t="s">
        <v>11</v>
      </c>
      <c r="H560" s="71"/>
    </row>
    <row r="561" spans="1:8" ht="22.5" customHeight="1">
      <c r="A561" s="16">
        <v>10</v>
      </c>
      <c r="B561" s="152" t="s">
        <v>686</v>
      </c>
      <c r="C561" s="153"/>
      <c r="D561" s="17">
        <f>SUM(D551:D560)</f>
        <v>49.82450000000001</v>
      </c>
      <c r="E561" s="25"/>
      <c r="F561" s="26"/>
      <c r="G561" s="25"/>
      <c r="H561" s="70"/>
    </row>
    <row r="562" spans="1:8" ht="70.5" customHeight="1">
      <c r="A562" s="7">
        <v>1</v>
      </c>
      <c r="B562" s="18" t="s">
        <v>687</v>
      </c>
      <c r="C562" s="9" t="s">
        <v>688</v>
      </c>
      <c r="D562" s="39">
        <v>2.6953</v>
      </c>
      <c r="E562" s="11" t="s">
        <v>66</v>
      </c>
      <c r="F562" s="12" t="s">
        <v>689</v>
      </c>
      <c r="G562" s="29" t="s">
        <v>11</v>
      </c>
      <c r="H562" s="71"/>
    </row>
    <row r="563" spans="1:8" ht="70.5" customHeight="1">
      <c r="A563" s="7">
        <v>2</v>
      </c>
      <c r="B563" s="18" t="s">
        <v>690</v>
      </c>
      <c r="C563" s="9" t="s">
        <v>688</v>
      </c>
      <c r="D563" s="39">
        <v>2.8692</v>
      </c>
      <c r="E563" s="11" t="s">
        <v>66</v>
      </c>
      <c r="F563" s="12" t="s">
        <v>691</v>
      </c>
      <c r="G563" s="29" t="s">
        <v>11</v>
      </c>
      <c r="H563" s="71"/>
    </row>
    <row r="564" spans="1:8" s="82" customFormat="1" ht="96" customHeight="1">
      <c r="A564" s="7">
        <v>3</v>
      </c>
      <c r="B564" s="84" t="s">
        <v>692</v>
      </c>
      <c r="C564" s="77" t="s">
        <v>688</v>
      </c>
      <c r="D564" s="107">
        <v>5.009</v>
      </c>
      <c r="E564" s="11" t="s">
        <v>66</v>
      </c>
      <c r="F564" s="79" t="s">
        <v>693</v>
      </c>
      <c r="G564" s="80" t="s">
        <v>11</v>
      </c>
      <c r="H564" s="81" t="s">
        <v>1107</v>
      </c>
    </row>
    <row r="565" spans="1:8" ht="70.5" customHeight="1">
      <c r="A565" s="7">
        <v>4</v>
      </c>
      <c r="B565" s="18" t="s">
        <v>694</v>
      </c>
      <c r="C565" s="9" t="s">
        <v>688</v>
      </c>
      <c r="D565" s="39">
        <v>3.1387</v>
      </c>
      <c r="E565" s="11" t="s">
        <v>66</v>
      </c>
      <c r="F565" s="12" t="s">
        <v>695</v>
      </c>
      <c r="G565" s="29" t="s">
        <v>11</v>
      </c>
      <c r="H565" s="71"/>
    </row>
    <row r="566" spans="1:8" ht="70.5" customHeight="1">
      <c r="A566" s="7">
        <v>5</v>
      </c>
      <c r="B566" s="18" t="s">
        <v>696</v>
      </c>
      <c r="C566" s="9" t="s">
        <v>688</v>
      </c>
      <c r="D566" s="39">
        <v>2.3043</v>
      </c>
      <c r="E566" s="11" t="s">
        <v>66</v>
      </c>
      <c r="F566" s="12" t="s">
        <v>697</v>
      </c>
      <c r="G566" s="29" t="s">
        <v>11</v>
      </c>
      <c r="H566" s="71"/>
    </row>
    <row r="567" spans="1:8" ht="70.5" customHeight="1">
      <c r="A567" s="7">
        <v>6</v>
      </c>
      <c r="B567" s="18" t="s">
        <v>698</v>
      </c>
      <c r="C567" s="9" t="s">
        <v>688</v>
      </c>
      <c r="D567" s="10">
        <v>5.5884</v>
      </c>
      <c r="E567" s="11" t="s">
        <v>66</v>
      </c>
      <c r="F567" s="12" t="s">
        <v>699</v>
      </c>
      <c r="G567" s="29" t="s">
        <v>11</v>
      </c>
      <c r="H567" s="71"/>
    </row>
    <row r="568" spans="1:8" ht="70.5" customHeight="1">
      <c r="A568" s="7">
        <v>7</v>
      </c>
      <c r="B568" s="18" t="s">
        <v>700</v>
      </c>
      <c r="C568" s="9" t="s">
        <v>688</v>
      </c>
      <c r="D568" s="10">
        <v>3.2149</v>
      </c>
      <c r="E568" s="11" t="s">
        <v>66</v>
      </c>
      <c r="F568" s="12" t="s">
        <v>11</v>
      </c>
      <c r="G568" s="11" t="s">
        <v>701</v>
      </c>
      <c r="H568" s="69"/>
    </row>
    <row r="569" spans="1:8" ht="70.5" customHeight="1">
      <c r="A569" s="7">
        <v>8</v>
      </c>
      <c r="B569" s="18" t="s">
        <v>702</v>
      </c>
      <c r="C569" s="9" t="s">
        <v>688</v>
      </c>
      <c r="D569" s="13">
        <v>12.439</v>
      </c>
      <c r="E569" s="11" t="s">
        <v>66</v>
      </c>
      <c r="F569" s="12" t="s">
        <v>703</v>
      </c>
      <c r="G569" s="29" t="s">
        <v>11</v>
      </c>
      <c r="H569" s="71"/>
    </row>
    <row r="570" spans="1:8" ht="70.5" customHeight="1">
      <c r="A570" s="7">
        <v>9</v>
      </c>
      <c r="B570" s="18" t="s">
        <v>704</v>
      </c>
      <c r="C570" s="9" t="s">
        <v>688</v>
      </c>
      <c r="D570" s="13">
        <v>12.4061</v>
      </c>
      <c r="E570" s="11" t="s">
        <v>17</v>
      </c>
      <c r="F570" s="12" t="s">
        <v>11</v>
      </c>
      <c r="G570" s="29" t="s">
        <v>11</v>
      </c>
      <c r="H570" s="71"/>
    </row>
    <row r="571" spans="1:8" ht="70.5" customHeight="1">
      <c r="A571" s="7">
        <v>10</v>
      </c>
      <c r="B571" s="18" t="s">
        <v>705</v>
      </c>
      <c r="C571" s="9" t="s">
        <v>688</v>
      </c>
      <c r="D571" s="13">
        <v>5.0288</v>
      </c>
      <c r="E571" s="11" t="s">
        <v>66</v>
      </c>
      <c r="F571" s="12" t="s">
        <v>706</v>
      </c>
      <c r="G571" s="29" t="s">
        <v>11</v>
      </c>
      <c r="H571" s="71"/>
    </row>
    <row r="572" spans="1:8" s="100" customFormat="1" ht="70.5" customHeight="1">
      <c r="A572" s="7">
        <v>11</v>
      </c>
      <c r="B572" s="55" t="s">
        <v>1104</v>
      </c>
      <c r="C572" s="102" t="s">
        <v>688</v>
      </c>
      <c r="D572" s="61">
        <v>4.5018</v>
      </c>
      <c r="E572" s="103" t="s">
        <v>17</v>
      </c>
      <c r="F572" s="104" t="s">
        <v>11</v>
      </c>
      <c r="G572" s="98" t="s">
        <v>11</v>
      </c>
      <c r="H572" s="99" t="s">
        <v>1097</v>
      </c>
    </row>
    <row r="573" spans="1:8" ht="70.5" customHeight="1">
      <c r="A573" s="7">
        <v>12</v>
      </c>
      <c r="B573" s="18" t="s">
        <v>707</v>
      </c>
      <c r="C573" s="9" t="s">
        <v>688</v>
      </c>
      <c r="D573" s="13">
        <v>14.5495</v>
      </c>
      <c r="E573" s="11" t="s">
        <v>17</v>
      </c>
      <c r="F573" s="12" t="s">
        <v>11</v>
      </c>
      <c r="G573" s="29" t="s">
        <v>11</v>
      </c>
      <c r="H573" s="71"/>
    </row>
    <row r="574" spans="1:8" ht="70.5" customHeight="1">
      <c r="A574" s="7">
        <v>13</v>
      </c>
      <c r="B574" s="18" t="s">
        <v>708</v>
      </c>
      <c r="C574" s="9" t="s">
        <v>688</v>
      </c>
      <c r="D574" s="13">
        <v>16.2325</v>
      </c>
      <c r="E574" s="11" t="s">
        <v>17</v>
      </c>
      <c r="F574" s="12" t="s">
        <v>11</v>
      </c>
      <c r="G574" s="29" t="s">
        <v>11</v>
      </c>
      <c r="H574" s="71"/>
    </row>
    <row r="575" spans="1:8" s="100" customFormat="1" ht="70.5" customHeight="1">
      <c r="A575" s="7">
        <v>14</v>
      </c>
      <c r="B575" s="55" t="s">
        <v>1083</v>
      </c>
      <c r="C575" s="102" t="s">
        <v>688</v>
      </c>
      <c r="D575" s="61">
        <v>22.6623</v>
      </c>
      <c r="E575" s="103" t="s">
        <v>66</v>
      </c>
      <c r="F575" s="104" t="s">
        <v>1084</v>
      </c>
      <c r="G575" s="98" t="s">
        <v>11</v>
      </c>
      <c r="H575" s="99" t="s">
        <v>1098</v>
      </c>
    </row>
    <row r="576" spans="1:8" ht="70.5" customHeight="1">
      <c r="A576" s="7">
        <v>15</v>
      </c>
      <c r="B576" s="18" t="s">
        <v>709</v>
      </c>
      <c r="C576" s="9" t="s">
        <v>688</v>
      </c>
      <c r="D576" s="13">
        <v>2.2348</v>
      </c>
      <c r="E576" s="11" t="s">
        <v>17</v>
      </c>
      <c r="F576" s="12" t="s">
        <v>11</v>
      </c>
      <c r="G576" s="29" t="s">
        <v>11</v>
      </c>
      <c r="H576" s="71"/>
    </row>
    <row r="577" spans="1:8" ht="70.5" customHeight="1">
      <c r="A577" s="7">
        <v>16</v>
      </c>
      <c r="B577" s="18" t="s">
        <v>710</v>
      </c>
      <c r="C577" s="9" t="s">
        <v>688</v>
      </c>
      <c r="D577" s="13">
        <v>3.1605</v>
      </c>
      <c r="E577" s="11" t="s">
        <v>9</v>
      </c>
      <c r="F577" s="12" t="s">
        <v>711</v>
      </c>
      <c r="G577" s="29" t="s">
        <v>11</v>
      </c>
      <c r="H577" s="71"/>
    </row>
    <row r="578" spans="1:8" ht="70.5" customHeight="1">
      <c r="A578" s="7">
        <v>17</v>
      </c>
      <c r="B578" s="18" t="s">
        <v>712</v>
      </c>
      <c r="C578" s="9" t="s">
        <v>688</v>
      </c>
      <c r="D578" s="13">
        <v>36.5931</v>
      </c>
      <c r="E578" s="11" t="s">
        <v>66</v>
      </c>
      <c r="F578" s="12" t="s">
        <v>713</v>
      </c>
      <c r="G578" s="11" t="s">
        <v>714</v>
      </c>
      <c r="H578" s="69"/>
    </row>
    <row r="579" spans="1:8" ht="70.5" customHeight="1">
      <c r="A579" s="7">
        <v>18</v>
      </c>
      <c r="B579" s="18" t="s">
        <v>715</v>
      </c>
      <c r="C579" s="9" t="s">
        <v>688</v>
      </c>
      <c r="D579" s="13">
        <v>4.0059</v>
      </c>
      <c r="E579" s="11" t="s">
        <v>66</v>
      </c>
      <c r="F579" s="12" t="s">
        <v>716</v>
      </c>
      <c r="G579" s="29" t="s">
        <v>11</v>
      </c>
      <c r="H579" s="71"/>
    </row>
    <row r="580" spans="1:8" ht="70.5" customHeight="1">
      <c r="A580" s="7">
        <v>19</v>
      </c>
      <c r="B580" s="18" t="s">
        <v>717</v>
      </c>
      <c r="C580" s="9" t="s">
        <v>688</v>
      </c>
      <c r="D580" s="13">
        <v>11.3082</v>
      </c>
      <c r="E580" s="11" t="s">
        <v>66</v>
      </c>
      <c r="F580" s="12" t="s">
        <v>718</v>
      </c>
      <c r="G580" s="29" t="s">
        <v>11</v>
      </c>
      <c r="H580" s="71"/>
    </row>
    <row r="581" spans="1:8" ht="70.5" customHeight="1">
      <c r="A581" s="7">
        <v>20</v>
      </c>
      <c r="B581" s="18" t="s">
        <v>719</v>
      </c>
      <c r="C581" s="9" t="s">
        <v>688</v>
      </c>
      <c r="D581" s="13">
        <v>1.3014</v>
      </c>
      <c r="E581" s="11" t="s">
        <v>66</v>
      </c>
      <c r="F581" s="12" t="s">
        <v>720</v>
      </c>
      <c r="G581" s="29" t="s">
        <v>11</v>
      </c>
      <c r="H581" s="71"/>
    </row>
    <row r="582" spans="1:8" ht="70.5" customHeight="1">
      <c r="A582" s="7">
        <v>21</v>
      </c>
      <c r="B582" s="18" t="s">
        <v>721</v>
      </c>
      <c r="C582" s="9" t="s">
        <v>688</v>
      </c>
      <c r="D582" s="13">
        <v>2.9437</v>
      </c>
      <c r="E582" s="11" t="s">
        <v>17</v>
      </c>
      <c r="F582" s="12" t="s">
        <v>11</v>
      </c>
      <c r="G582" s="29" t="s">
        <v>11</v>
      </c>
      <c r="H582" s="71"/>
    </row>
    <row r="583" spans="1:8" ht="70.5" customHeight="1">
      <c r="A583" s="7">
        <v>22</v>
      </c>
      <c r="B583" s="18" t="s">
        <v>722</v>
      </c>
      <c r="C583" s="9" t="s">
        <v>688</v>
      </c>
      <c r="D583" s="13">
        <v>3.8656</v>
      </c>
      <c r="E583" s="11" t="s">
        <v>17</v>
      </c>
      <c r="F583" s="12" t="s">
        <v>11</v>
      </c>
      <c r="G583" s="29" t="s">
        <v>11</v>
      </c>
      <c r="H583" s="71"/>
    </row>
    <row r="584" spans="1:8" ht="70.5" customHeight="1">
      <c r="A584" s="7">
        <v>23</v>
      </c>
      <c r="B584" s="18" t="s">
        <v>723</v>
      </c>
      <c r="C584" s="9" t="s">
        <v>688</v>
      </c>
      <c r="D584" s="13">
        <v>5.9571</v>
      </c>
      <c r="E584" s="11" t="s">
        <v>66</v>
      </c>
      <c r="F584" s="12" t="s">
        <v>11</v>
      </c>
      <c r="G584" s="29" t="s">
        <v>11</v>
      </c>
      <c r="H584" s="71"/>
    </row>
    <row r="585" spans="1:8" ht="70.5" customHeight="1">
      <c r="A585" s="7">
        <v>24</v>
      </c>
      <c r="B585" s="14" t="s">
        <v>724</v>
      </c>
      <c r="C585" s="9" t="s">
        <v>688</v>
      </c>
      <c r="D585" s="13">
        <v>3.4611</v>
      </c>
      <c r="E585" s="11" t="s">
        <v>17</v>
      </c>
      <c r="F585" s="12" t="s">
        <v>11</v>
      </c>
      <c r="G585" s="11" t="s">
        <v>725</v>
      </c>
      <c r="H585" s="69"/>
    </row>
    <row r="586" spans="1:8" ht="70.5" customHeight="1">
      <c r="A586" s="7">
        <v>25</v>
      </c>
      <c r="B586" s="14" t="s">
        <v>726</v>
      </c>
      <c r="C586" s="9" t="s">
        <v>688</v>
      </c>
      <c r="D586" s="13">
        <v>14.0568</v>
      </c>
      <c r="E586" s="11" t="s">
        <v>727</v>
      </c>
      <c r="F586" s="12" t="s">
        <v>728</v>
      </c>
      <c r="G586" s="29" t="s">
        <v>11</v>
      </c>
      <c r="H586" s="71"/>
    </row>
    <row r="587" spans="1:8" ht="70.5" customHeight="1">
      <c r="A587" s="7">
        <v>26</v>
      </c>
      <c r="B587" s="14" t="s">
        <v>729</v>
      </c>
      <c r="C587" s="9" t="s">
        <v>688</v>
      </c>
      <c r="D587" s="13">
        <v>5.1941</v>
      </c>
      <c r="E587" s="11" t="s">
        <v>17</v>
      </c>
      <c r="F587" s="12" t="s">
        <v>11</v>
      </c>
      <c r="G587" s="29" t="s">
        <v>11</v>
      </c>
      <c r="H587" s="71"/>
    </row>
    <row r="588" spans="1:8" ht="70.5" customHeight="1">
      <c r="A588" s="7">
        <v>27</v>
      </c>
      <c r="B588" s="14" t="s">
        <v>730</v>
      </c>
      <c r="C588" s="9" t="s">
        <v>688</v>
      </c>
      <c r="D588" s="13">
        <v>8.3415</v>
      </c>
      <c r="E588" s="11" t="s">
        <v>17</v>
      </c>
      <c r="F588" s="12" t="s">
        <v>11</v>
      </c>
      <c r="G588" s="29" t="s">
        <v>11</v>
      </c>
      <c r="H588" s="71"/>
    </row>
    <row r="589" spans="1:8" ht="70.5" customHeight="1">
      <c r="A589" s="7">
        <v>28</v>
      </c>
      <c r="B589" s="14" t="s">
        <v>731</v>
      </c>
      <c r="C589" s="9" t="s">
        <v>688</v>
      </c>
      <c r="D589" s="13">
        <v>4.6481</v>
      </c>
      <c r="E589" s="11" t="s">
        <v>17</v>
      </c>
      <c r="F589" s="12" t="s">
        <v>11</v>
      </c>
      <c r="G589" s="29" t="s">
        <v>11</v>
      </c>
      <c r="H589" s="71"/>
    </row>
    <row r="590" spans="1:8" ht="70.5" customHeight="1">
      <c r="A590" s="7">
        <v>29</v>
      </c>
      <c r="B590" s="14" t="s">
        <v>732</v>
      </c>
      <c r="C590" s="9" t="s">
        <v>688</v>
      </c>
      <c r="D590" s="13">
        <v>2.8305</v>
      </c>
      <c r="E590" s="11" t="s">
        <v>17</v>
      </c>
      <c r="F590" s="12" t="s">
        <v>11</v>
      </c>
      <c r="G590" s="29" t="s">
        <v>11</v>
      </c>
      <c r="H590" s="71"/>
    </row>
    <row r="591" spans="1:8" ht="70.5" customHeight="1">
      <c r="A591" s="7">
        <v>30</v>
      </c>
      <c r="B591" s="14" t="s">
        <v>733</v>
      </c>
      <c r="C591" s="9" t="s">
        <v>688</v>
      </c>
      <c r="D591" s="13">
        <v>5.5568</v>
      </c>
      <c r="E591" s="11" t="s">
        <v>17</v>
      </c>
      <c r="F591" s="12" t="s">
        <v>11</v>
      </c>
      <c r="G591" s="29" t="s">
        <v>11</v>
      </c>
      <c r="H591" s="71"/>
    </row>
    <row r="592" spans="1:8" ht="70.5" customHeight="1">
      <c r="A592" s="7">
        <v>31</v>
      </c>
      <c r="B592" s="14" t="s">
        <v>734</v>
      </c>
      <c r="C592" s="9" t="s">
        <v>688</v>
      </c>
      <c r="D592" s="13">
        <v>7.3559</v>
      </c>
      <c r="E592" s="11" t="s">
        <v>17</v>
      </c>
      <c r="F592" s="12" t="s">
        <v>11</v>
      </c>
      <c r="G592" s="29" t="s">
        <v>11</v>
      </c>
      <c r="H592" s="71"/>
    </row>
    <row r="593" spans="1:8" ht="70.5" customHeight="1">
      <c r="A593" s="7">
        <v>32</v>
      </c>
      <c r="B593" s="14" t="s">
        <v>735</v>
      </c>
      <c r="C593" s="9" t="s">
        <v>688</v>
      </c>
      <c r="D593" s="13">
        <v>3.1866</v>
      </c>
      <c r="E593" s="11" t="s">
        <v>17</v>
      </c>
      <c r="F593" s="12" t="s">
        <v>11</v>
      </c>
      <c r="G593" s="29" t="s">
        <v>11</v>
      </c>
      <c r="H593" s="71"/>
    </row>
    <row r="594" spans="1:8" ht="70.5" customHeight="1">
      <c r="A594" s="7">
        <v>33</v>
      </c>
      <c r="B594" s="14" t="s">
        <v>736</v>
      </c>
      <c r="C594" s="9" t="s">
        <v>688</v>
      </c>
      <c r="D594" s="13">
        <v>15.2757</v>
      </c>
      <c r="E594" s="11" t="s">
        <v>727</v>
      </c>
      <c r="F594" s="12" t="s">
        <v>737</v>
      </c>
      <c r="G594" s="29" t="s">
        <v>11</v>
      </c>
      <c r="H594" s="71"/>
    </row>
    <row r="595" spans="1:8" ht="70.5" customHeight="1">
      <c r="A595" s="7">
        <v>34</v>
      </c>
      <c r="B595" s="14" t="s">
        <v>738</v>
      </c>
      <c r="C595" s="9" t="s">
        <v>688</v>
      </c>
      <c r="D595" s="13">
        <v>22.3407</v>
      </c>
      <c r="E595" s="11" t="s">
        <v>727</v>
      </c>
      <c r="F595" s="12" t="s">
        <v>728</v>
      </c>
      <c r="G595" s="11" t="s">
        <v>739</v>
      </c>
      <c r="H595" s="69"/>
    </row>
    <row r="596" spans="1:8" ht="70.5" customHeight="1">
      <c r="A596" s="7">
        <v>35</v>
      </c>
      <c r="B596" s="14" t="s">
        <v>740</v>
      </c>
      <c r="C596" s="9" t="s">
        <v>688</v>
      </c>
      <c r="D596" s="13">
        <v>9.8066</v>
      </c>
      <c r="E596" s="11" t="s">
        <v>17</v>
      </c>
      <c r="F596" s="12" t="s">
        <v>11</v>
      </c>
      <c r="G596" s="11" t="s">
        <v>741</v>
      </c>
      <c r="H596" s="69"/>
    </row>
    <row r="597" spans="1:8" ht="70.5" customHeight="1">
      <c r="A597" s="7">
        <v>36</v>
      </c>
      <c r="B597" s="14" t="s">
        <v>742</v>
      </c>
      <c r="C597" s="9" t="s">
        <v>688</v>
      </c>
      <c r="D597" s="13">
        <v>1.5773</v>
      </c>
      <c r="E597" s="11" t="s">
        <v>17</v>
      </c>
      <c r="F597" s="12" t="s">
        <v>11</v>
      </c>
      <c r="G597" s="11" t="s">
        <v>743</v>
      </c>
      <c r="H597" s="69"/>
    </row>
    <row r="598" spans="1:8" ht="70.5" customHeight="1">
      <c r="A598" s="7">
        <v>37</v>
      </c>
      <c r="B598" s="14" t="s">
        <v>744</v>
      </c>
      <c r="C598" s="9" t="s">
        <v>688</v>
      </c>
      <c r="D598" s="13">
        <v>13.4</v>
      </c>
      <c r="E598" s="11" t="s">
        <v>66</v>
      </c>
      <c r="F598" s="12" t="s">
        <v>745</v>
      </c>
      <c r="G598" s="11" t="s">
        <v>746</v>
      </c>
      <c r="H598" s="69"/>
    </row>
    <row r="599" spans="1:8" ht="70.5" customHeight="1">
      <c r="A599" s="7">
        <v>38</v>
      </c>
      <c r="B599" s="20" t="s">
        <v>747</v>
      </c>
      <c r="C599" s="9" t="s">
        <v>688</v>
      </c>
      <c r="D599" s="41">
        <v>4.3609</v>
      </c>
      <c r="E599" s="11" t="s">
        <v>17</v>
      </c>
      <c r="F599" s="12" t="s">
        <v>11</v>
      </c>
      <c r="G599" s="11" t="s">
        <v>11</v>
      </c>
      <c r="H599" s="69"/>
    </row>
    <row r="600" spans="1:8" ht="70.5" customHeight="1">
      <c r="A600" s="7">
        <v>39</v>
      </c>
      <c r="B600" s="20" t="s">
        <v>748</v>
      </c>
      <c r="C600" s="9" t="s">
        <v>688</v>
      </c>
      <c r="D600" s="41">
        <v>0.9238</v>
      </c>
      <c r="E600" s="11" t="s">
        <v>17</v>
      </c>
      <c r="F600" s="12" t="s">
        <v>11</v>
      </c>
      <c r="G600" s="11" t="s">
        <v>11</v>
      </c>
      <c r="H600" s="69"/>
    </row>
    <row r="601" spans="1:8" ht="70.5" customHeight="1">
      <c r="A601" s="7">
        <v>40</v>
      </c>
      <c r="B601" s="15" t="s">
        <v>749</v>
      </c>
      <c r="C601" s="9" t="s">
        <v>688</v>
      </c>
      <c r="D601" s="10">
        <v>10.9271</v>
      </c>
      <c r="E601" s="11" t="s">
        <v>17</v>
      </c>
      <c r="F601" s="12" t="s">
        <v>11</v>
      </c>
      <c r="G601" s="11" t="s">
        <v>11</v>
      </c>
      <c r="H601" s="69"/>
    </row>
    <row r="602" spans="1:8" ht="70.5" customHeight="1">
      <c r="A602" s="7">
        <v>41</v>
      </c>
      <c r="B602" s="91" t="s">
        <v>998</v>
      </c>
      <c r="C602" s="9" t="s">
        <v>688</v>
      </c>
      <c r="D602" s="61">
        <v>5.69</v>
      </c>
      <c r="E602" s="55" t="s">
        <v>1037</v>
      </c>
      <c r="F602" s="55" t="s">
        <v>1054</v>
      </c>
      <c r="G602" s="11" t="s">
        <v>11</v>
      </c>
      <c r="H602" s="69"/>
    </row>
    <row r="603" spans="1:8" ht="30.75" customHeight="1">
      <c r="A603" s="16">
        <v>41</v>
      </c>
      <c r="B603" s="152" t="s">
        <v>750</v>
      </c>
      <c r="C603" s="153"/>
      <c r="D603" s="22">
        <f>SUM(D562:D602)</f>
        <v>322.9436</v>
      </c>
      <c r="E603" s="25"/>
      <c r="F603" s="26"/>
      <c r="G603" s="25"/>
      <c r="H603" s="70"/>
    </row>
    <row r="604" spans="1:8" ht="70.5" customHeight="1">
      <c r="A604" s="7">
        <v>1</v>
      </c>
      <c r="B604" s="14" t="s">
        <v>751</v>
      </c>
      <c r="C604" s="33" t="s">
        <v>752</v>
      </c>
      <c r="D604" s="13">
        <v>9.6989</v>
      </c>
      <c r="E604" s="11" t="s">
        <v>17</v>
      </c>
      <c r="F604" s="12" t="s">
        <v>11</v>
      </c>
      <c r="G604" s="29" t="s">
        <v>11</v>
      </c>
      <c r="H604" s="71"/>
    </row>
    <row r="605" spans="1:8" ht="70.5" customHeight="1">
      <c r="A605" s="7">
        <v>2</v>
      </c>
      <c r="B605" s="14" t="s">
        <v>753</v>
      </c>
      <c r="C605" s="33" t="s">
        <v>752</v>
      </c>
      <c r="D605" s="13">
        <v>8.5947</v>
      </c>
      <c r="E605" s="11" t="s">
        <v>17</v>
      </c>
      <c r="F605" s="12" t="s">
        <v>11</v>
      </c>
      <c r="G605" s="29" t="s">
        <v>11</v>
      </c>
      <c r="H605" s="71"/>
    </row>
    <row r="606" spans="1:8" ht="70.5" customHeight="1">
      <c r="A606" s="7">
        <v>3</v>
      </c>
      <c r="B606" s="14" t="s">
        <v>754</v>
      </c>
      <c r="C606" s="33" t="s">
        <v>752</v>
      </c>
      <c r="D606" s="13">
        <v>16.556</v>
      </c>
      <c r="E606" s="11" t="s">
        <v>17</v>
      </c>
      <c r="F606" s="12" t="s">
        <v>11</v>
      </c>
      <c r="G606" s="29" t="s">
        <v>11</v>
      </c>
      <c r="H606" s="71"/>
    </row>
    <row r="607" spans="1:8" ht="70.5" customHeight="1">
      <c r="A607" s="7">
        <v>4</v>
      </c>
      <c r="B607" s="14" t="s">
        <v>755</v>
      </c>
      <c r="C607" s="33" t="s">
        <v>752</v>
      </c>
      <c r="D607" s="13">
        <v>3.7746</v>
      </c>
      <c r="E607" s="11" t="s">
        <v>17</v>
      </c>
      <c r="F607" s="12" t="s">
        <v>11</v>
      </c>
      <c r="G607" s="29" t="s">
        <v>11</v>
      </c>
      <c r="H607" s="71"/>
    </row>
    <row r="608" spans="1:8" ht="70.5" customHeight="1">
      <c r="A608" s="7">
        <v>5</v>
      </c>
      <c r="B608" s="14" t="s">
        <v>756</v>
      </c>
      <c r="C608" s="33" t="s">
        <v>752</v>
      </c>
      <c r="D608" s="13">
        <v>9.7918</v>
      </c>
      <c r="E608" s="11" t="s">
        <v>17</v>
      </c>
      <c r="F608" s="12" t="s">
        <v>11</v>
      </c>
      <c r="G608" s="29" t="s">
        <v>11</v>
      </c>
      <c r="H608" s="71"/>
    </row>
    <row r="609" spans="1:8" ht="70.5" customHeight="1">
      <c r="A609" s="7">
        <v>6</v>
      </c>
      <c r="B609" s="14" t="s">
        <v>757</v>
      </c>
      <c r="C609" s="33" t="s">
        <v>752</v>
      </c>
      <c r="D609" s="13">
        <v>17.38631</v>
      </c>
      <c r="E609" s="11" t="s">
        <v>17</v>
      </c>
      <c r="F609" s="12" t="s">
        <v>11</v>
      </c>
      <c r="G609" s="29" t="s">
        <v>11</v>
      </c>
      <c r="H609" s="71"/>
    </row>
    <row r="610" spans="1:8" ht="70.5" customHeight="1">
      <c r="A610" s="7">
        <v>7</v>
      </c>
      <c r="B610" s="14" t="s">
        <v>758</v>
      </c>
      <c r="C610" s="33" t="s">
        <v>752</v>
      </c>
      <c r="D610" s="13">
        <v>2.677</v>
      </c>
      <c r="E610" s="11" t="s">
        <v>17</v>
      </c>
      <c r="F610" s="12" t="s">
        <v>11</v>
      </c>
      <c r="G610" s="29" t="s">
        <v>11</v>
      </c>
      <c r="H610" s="71"/>
    </row>
    <row r="611" spans="1:8" ht="70.5" customHeight="1">
      <c r="A611" s="7">
        <v>8</v>
      </c>
      <c r="B611" s="20" t="s">
        <v>759</v>
      </c>
      <c r="C611" s="33" t="s">
        <v>752</v>
      </c>
      <c r="D611" s="41">
        <v>3.9505</v>
      </c>
      <c r="E611" s="11" t="s">
        <v>17</v>
      </c>
      <c r="F611" s="12" t="s">
        <v>11</v>
      </c>
      <c r="G611" s="29" t="s">
        <v>11</v>
      </c>
      <c r="H611" s="71"/>
    </row>
    <row r="612" spans="1:8" ht="70.5" customHeight="1">
      <c r="A612" s="7">
        <v>9</v>
      </c>
      <c r="B612" s="20" t="s">
        <v>760</v>
      </c>
      <c r="C612" s="33" t="s">
        <v>752</v>
      </c>
      <c r="D612" s="41">
        <v>5.6553</v>
      </c>
      <c r="E612" s="11" t="s">
        <v>17</v>
      </c>
      <c r="F612" s="12" t="s">
        <v>11</v>
      </c>
      <c r="G612" s="29" t="s">
        <v>11</v>
      </c>
      <c r="H612" s="71"/>
    </row>
    <row r="613" spans="1:8" s="100" customFormat="1" ht="70.5" customHeight="1">
      <c r="A613" s="7">
        <v>10</v>
      </c>
      <c r="B613" s="101" t="s">
        <v>1105</v>
      </c>
      <c r="C613" s="105" t="s">
        <v>752</v>
      </c>
      <c r="D613" s="95">
        <v>7.1442</v>
      </c>
      <c r="E613" s="103" t="s">
        <v>17</v>
      </c>
      <c r="F613" s="104" t="s">
        <v>11</v>
      </c>
      <c r="G613" s="98" t="s">
        <v>11</v>
      </c>
      <c r="H613" s="99" t="s">
        <v>1097</v>
      </c>
    </row>
    <row r="614" spans="1:8" ht="70.5" customHeight="1">
      <c r="A614" s="7">
        <v>11</v>
      </c>
      <c r="B614" s="91" t="s">
        <v>999</v>
      </c>
      <c r="C614" s="33" t="s">
        <v>752</v>
      </c>
      <c r="D614" s="61">
        <v>3.2961</v>
      </c>
      <c r="E614" s="55" t="s">
        <v>1035</v>
      </c>
      <c r="F614" s="55" t="s">
        <v>1064</v>
      </c>
      <c r="G614" s="29" t="s">
        <v>11</v>
      </c>
      <c r="H614" s="71"/>
    </row>
    <row r="615" spans="1:8" ht="70.5" customHeight="1">
      <c r="A615" s="7">
        <v>12</v>
      </c>
      <c r="B615" s="91" t="s">
        <v>1000</v>
      </c>
      <c r="C615" s="33" t="s">
        <v>752</v>
      </c>
      <c r="D615" s="61">
        <v>10</v>
      </c>
      <c r="E615" s="55" t="s">
        <v>1035</v>
      </c>
      <c r="F615" s="55" t="s">
        <v>1063</v>
      </c>
      <c r="G615" s="29" t="s">
        <v>11</v>
      </c>
      <c r="H615" s="71"/>
    </row>
    <row r="616" spans="1:8" ht="70.5" customHeight="1">
      <c r="A616" s="7">
        <v>13</v>
      </c>
      <c r="B616" s="91" t="s">
        <v>1001</v>
      </c>
      <c r="C616" s="33" t="s">
        <v>752</v>
      </c>
      <c r="D616" s="61">
        <v>7.0443</v>
      </c>
      <c r="E616" s="55" t="s">
        <v>1035</v>
      </c>
      <c r="F616" s="55" t="s">
        <v>1062</v>
      </c>
      <c r="G616" s="29" t="s">
        <v>11</v>
      </c>
      <c r="H616" s="71"/>
    </row>
    <row r="617" spans="1:8" ht="70.5" customHeight="1">
      <c r="A617" s="7">
        <v>14</v>
      </c>
      <c r="B617" s="91" t="s">
        <v>1002</v>
      </c>
      <c r="C617" s="33" t="s">
        <v>752</v>
      </c>
      <c r="D617" s="61">
        <v>1.6</v>
      </c>
      <c r="E617" s="55" t="s">
        <v>1035</v>
      </c>
      <c r="F617" s="55" t="s">
        <v>1061</v>
      </c>
      <c r="G617" s="29" t="s">
        <v>11</v>
      </c>
      <c r="H617" s="71"/>
    </row>
    <row r="618" spans="1:8" ht="70.5" customHeight="1">
      <c r="A618" s="7">
        <v>15</v>
      </c>
      <c r="B618" s="91" t="s">
        <v>1003</v>
      </c>
      <c r="C618" s="33" t="s">
        <v>752</v>
      </c>
      <c r="D618" s="61">
        <v>0.7339</v>
      </c>
      <c r="E618" s="55" t="s">
        <v>1035</v>
      </c>
      <c r="F618" s="55" t="s">
        <v>1060</v>
      </c>
      <c r="G618" s="29" t="s">
        <v>11</v>
      </c>
      <c r="H618" s="71"/>
    </row>
    <row r="619" spans="1:8" ht="70.5" customHeight="1">
      <c r="A619" s="7">
        <v>16</v>
      </c>
      <c r="B619" s="91" t="s">
        <v>1004</v>
      </c>
      <c r="C619" s="33" t="s">
        <v>752</v>
      </c>
      <c r="D619" s="61">
        <v>12</v>
      </c>
      <c r="E619" s="55" t="s">
        <v>1035</v>
      </c>
      <c r="F619" s="55" t="s">
        <v>1059</v>
      </c>
      <c r="G619" s="29" t="s">
        <v>11</v>
      </c>
      <c r="H619" s="71"/>
    </row>
    <row r="620" spans="1:8" ht="70.5" customHeight="1">
      <c r="A620" s="7">
        <v>17</v>
      </c>
      <c r="B620" s="91" t="s">
        <v>1005</v>
      </c>
      <c r="C620" s="33" t="s">
        <v>752</v>
      </c>
      <c r="D620" s="61">
        <v>3.1424</v>
      </c>
      <c r="E620" s="55" t="s">
        <v>1035</v>
      </c>
      <c r="F620" s="55" t="s">
        <v>1040</v>
      </c>
      <c r="G620" s="29" t="s">
        <v>11</v>
      </c>
      <c r="H620" s="71"/>
    </row>
    <row r="621" spans="1:8" ht="70.5" customHeight="1">
      <c r="A621" s="7">
        <v>18</v>
      </c>
      <c r="B621" s="91" t="s">
        <v>1006</v>
      </c>
      <c r="C621" s="33" t="s">
        <v>752</v>
      </c>
      <c r="D621" s="61">
        <v>4.3524</v>
      </c>
      <c r="E621" s="55" t="s">
        <v>1035</v>
      </c>
      <c r="F621" s="55" t="s">
        <v>1058</v>
      </c>
      <c r="G621" s="29" t="s">
        <v>11</v>
      </c>
      <c r="H621" s="71"/>
    </row>
    <row r="622" spans="1:8" ht="70.5" customHeight="1">
      <c r="A622" s="7">
        <v>19</v>
      </c>
      <c r="B622" s="91" t="s">
        <v>1007</v>
      </c>
      <c r="C622" s="33" t="s">
        <v>752</v>
      </c>
      <c r="D622" s="61">
        <v>2.0228</v>
      </c>
      <c r="E622" s="55" t="s">
        <v>1035</v>
      </c>
      <c r="F622" s="55" t="s">
        <v>1057</v>
      </c>
      <c r="G622" s="29" t="s">
        <v>11</v>
      </c>
      <c r="H622" s="71"/>
    </row>
    <row r="623" spans="1:8" ht="70.5" customHeight="1">
      <c r="A623" s="7">
        <v>20</v>
      </c>
      <c r="B623" s="91" t="s">
        <v>1008</v>
      </c>
      <c r="C623" s="33" t="s">
        <v>752</v>
      </c>
      <c r="D623" s="61">
        <v>1.7884</v>
      </c>
      <c r="E623" s="55" t="s">
        <v>1035</v>
      </c>
      <c r="F623" s="55" t="s">
        <v>1056</v>
      </c>
      <c r="G623" s="29" t="s">
        <v>11</v>
      </c>
      <c r="H623" s="71"/>
    </row>
    <row r="624" spans="1:8" ht="70.5" customHeight="1">
      <c r="A624" s="7">
        <v>21</v>
      </c>
      <c r="B624" s="91" t="s">
        <v>1009</v>
      </c>
      <c r="C624" s="33" t="s">
        <v>752</v>
      </c>
      <c r="D624" s="61">
        <v>2</v>
      </c>
      <c r="E624" s="55" t="s">
        <v>1035</v>
      </c>
      <c r="F624" s="55" t="s">
        <v>1080</v>
      </c>
      <c r="G624" s="29" t="s">
        <v>11</v>
      </c>
      <c r="H624" s="71"/>
    </row>
    <row r="625" spans="1:8" ht="70.5" customHeight="1">
      <c r="A625" s="7">
        <v>22</v>
      </c>
      <c r="B625" s="91" t="s">
        <v>1010</v>
      </c>
      <c r="C625" s="33" t="s">
        <v>752</v>
      </c>
      <c r="D625" s="61">
        <v>8.9813</v>
      </c>
      <c r="E625" s="55" t="s">
        <v>1035</v>
      </c>
      <c r="F625" s="55" t="s">
        <v>1055</v>
      </c>
      <c r="G625" s="29" t="s">
        <v>11</v>
      </c>
      <c r="H625" s="71"/>
    </row>
    <row r="626" spans="1:8" ht="94.5" customHeight="1">
      <c r="A626" s="7">
        <v>23</v>
      </c>
      <c r="B626" s="15" t="s">
        <v>761</v>
      </c>
      <c r="C626" s="33" t="s">
        <v>752</v>
      </c>
      <c r="D626" s="10">
        <v>0.1622</v>
      </c>
      <c r="E626" s="55" t="s">
        <v>1035</v>
      </c>
      <c r="F626" s="12" t="s">
        <v>11</v>
      </c>
      <c r="G626" s="29" t="s">
        <v>11</v>
      </c>
      <c r="H626" s="71"/>
    </row>
    <row r="627" spans="1:8" ht="25.5" customHeight="1">
      <c r="A627" s="16">
        <v>23</v>
      </c>
      <c r="B627" s="152" t="s">
        <v>762</v>
      </c>
      <c r="C627" s="154"/>
      <c r="D627" s="17">
        <v>142.3531</v>
      </c>
      <c r="E627" s="25"/>
      <c r="F627" s="26"/>
      <c r="G627" s="32"/>
      <c r="H627" s="72"/>
    </row>
    <row r="628" spans="1:8" ht="70.5" customHeight="1">
      <c r="A628" s="7">
        <v>1</v>
      </c>
      <c r="B628" s="14" t="s">
        <v>763</v>
      </c>
      <c r="C628" s="33" t="s">
        <v>764</v>
      </c>
      <c r="D628" s="13">
        <v>7.6959</v>
      </c>
      <c r="E628" s="11" t="s">
        <v>17</v>
      </c>
      <c r="F628" s="12" t="s">
        <v>11</v>
      </c>
      <c r="G628" s="29" t="s">
        <v>11</v>
      </c>
      <c r="H628" s="71"/>
    </row>
    <row r="629" spans="1:8" ht="70.5" customHeight="1">
      <c r="A629" s="7">
        <v>2</v>
      </c>
      <c r="B629" s="14" t="s">
        <v>765</v>
      </c>
      <c r="C629" s="33" t="s">
        <v>764</v>
      </c>
      <c r="D629" s="13">
        <v>7.7427</v>
      </c>
      <c r="E629" s="11" t="s">
        <v>17</v>
      </c>
      <c r="F629" s="12" t="s">
        <v>11</v>
      </c>
      <c r="G629" s="29" t="s">
        <v>11</v>
      </c>
      <c r="H629" s="71"/>
    </row>
    <row r="630" spans="1:8" ht="70.5" customHeight="1">
      <c r="A630" s="7">
        <v>3</v>
      </c>
      <c r="B630" s="14" t="s">
        <v>766</v>
      </c>
      <c r="C630" s="33" t="s">
        <v>764</v>
      </c>
      <c r="D630" s="13">
        <v>1.5553</v>
      </c>
      <c r="E630" s="11" t="s">
        <v>17</v>
      </c>
      <c r="F630" s="12" t="s">
        <v>11</v>
      </c>
      <c r="G630" s="29" t="s">
        <v>11</v>
      </c>
      <c r="H630" s="71"/>
    </row>
    <row r="631" spans="1:8" ht="70.5" customHeight="1">
      <c r="A631" s="7">
        <v>4</v>
      </c>
      <c r="B631" s="14" t="s">
        <v>767</v>
      </c>
      <c r="C631" s="33" t="s">
        <v>764</v>
      </c>
      <c r="D631" s="13">
        <v>18.3195</v>
      </c>
      <c r="E631" s="11" t="s">
        <v>17</v>
      </c>
      <c r="F631" s="12" t="s">
        <v>11</v>
      </c>
      <c r="G631" s="29" t="s">
        <v>11</v>
      </c>
      <c r="H631" s="71"/>
    </row>
    <row r="632" spans="1:8" ht="70.5" customHeight="1">
      <c r="A632" s="7">
        <v>5</v>
      </c>
      <c r="B632" s="14" t="s">
        <v>768</v>
      </c>
      <c r="C632" s="33" t="s">
        <v>764</v>
      </c>
      <c r="D632" s="13">
        <v>15.4994</v>
      </c>
      <c r="E632" s="11" t="s">
        <v>17</v>
      </c>
      <c r="F632" s="12" t="s">
        <v>11</v>
      </c>
      <c r="G632" s="11" t="s">
        <v>769</v>
      </c>
      <c r="H632" s="69"/>
    </row>
    <row r="633" spans="1:8" ht="70.5" customHeight="1">
      <c r="A633" s="7">
        <v>6</v>
      </c>
      <c r="B633" s="14" t="s">
        <v>770</v>
      </c>
      <c r="C633" s="33" t="s">
        <v>764</v>
      </c>
      <c r="D633" s="13">
        <v>14.9031</v>
      </c>
      <c r="E633" s="11" t="s">
        <v>66</v>
      </c>
      <c r="F633" s="12" t="s">
        <v>11</v>
      </c>
      <c r="G633" s="29" t="s">
        <v>11</v>
      </c>
      <c r="H633" s="71"/>
    </row>
    <row r="634" spans="1:8" ht="70.5" customHeight="1">
      <c r="A634" s="7">
        <v>7</v>
      </c>
      <c r="B634" s="14" t="s">
        <v>771</v>
      </c>
      <c r="C634" s="33" t="s">
        <v>764</v>
      </c>
      <c r="D634" s="13">
        <v>3.6514</v>
      </c>
      <c r="E634" s="11" t="s">
        <v>17</v>
      </c>
      <c r="F634" s="12" t="s">
        <v>11</v>
      </c>
      <c r="G634" s="11" t="s">
        <v>772</v>
      </c>
      <c r="H634" s="69"/>
    </row>
    <row r="635" spans="1:8" ht="70.5" customHeight="1">
      <c r="A635" s="7">
        <v>8</v>
      </c>
      <c r="B635" s="14" t="s">
        <v>773</v>
      </c>
      <c r="C635" s="33" t="s">
        <v>764</v>
      </c>
      <c r="D635" s="13">
        <v>7.5521</v>
      </c>
      <c r="E635" s="11" t="s">
        <v>17</v>
      </c>
      <c r="F635" s="12" t="s">
        <v>11</v>
      </c>
      <c r="G635" s="29" t="s">
        <v>11</v>
      </c>
      <c r="H635" s="71"/>
    </row>
    <row r="636" spans="1:8" ht="27.75" customHeight="1">
      <c r="A636" s="16">
        <v>8</v>
      </c>
      <c r="B636" s="152" t="s">
        <v>774</v>
      </c>
      <c r="C636" s="154"/>
      <c r="D636" s="17">
        <f>SUM(D628:D635)</f>
        <v>76.9194</v>
      </c>
      <c r="E636" s="11"/>
      <c r="F636" s="12"/>
      <c r="G636" s="29"/>
      <c r="H636" s="71"/>
    </row>
    <row r="637" spans="1:8" ht="70.5" customHeight="1">
      <c r="A637" s="7">
        <v>1</v>
      </c>
      <c r="B637" s="14" t="s">
        <v>775</v>
      </c>
      <c r="C637" s="33" t="s">
        <v>776</v>
      </c>
      <c r="D637" s="13">
        <v>1.7598</v>
      </c>
      <c r="E637" s="11" t="s">
        <v>17</v>
      </c>
      <c r="F637" s="12" t="s">
        <v>11</v>
      </c>
      <c r="G637" s="29" t="s">
        <v>11</v>
      </c>
      <c r="H637" s="71"/>
    </row>
    <row r="638" spans="1:8" ht="70.5" customHeight="1">
      <c r="A638" s="7">
        <v>2</v>
      </c>
      <c r="B638" s="14" t="s">
        <v>777</v>
      </c>
      <c r="C638" s="33" t="s">
        <v>776</v>
      </c>
      <c r="D638" s="13">
        <v>11.2159</v>
      </c>
      <c r="E638" s="11" t="s">
        <v>17</v>
      </c>
      <c r="F638" s="12" t="s">
        <v>11</v>
      </c>
      <c r="G638" s="11" t="s">
        <v>778</v>
      </c>
      <c r="H638" s="69"/>
    </row>
    <row r="639" spans="1:8" ht="70.5" customHeight="1">
      <c r="A639" s="7">
        <v>3</v>
      </c>
      <c r="B639" s="14" t="s">
        <v>779</v>
      </c>
      <c r="C639" s="33" t="s">
        <v>776</v>
      </c>
      <c r="D639" s="13">
        <v>4.7073</v>
      </c>
      <c r="E639" s="11" t="s">
        <v>17</v>
      </c>
      <c r="F639" s="12" t="s">
        <v>11</v>
      </c>
      <c r="G639" s="11" t="s">
        <v>778</v>
      </c>
      <c r="H639" s="69"/>
    </row>
    <row r="640" spans="1:8" ht="70.5" customHeight="1">
      <c r="A640" s="7">
        <v>4</v>
      </c>
      <c r="B640" s="14" t="s">
        <v>780</v>
      </c>
      <c r="C640" s="33" t="s">
        <v>776</v>
      </c>
      <c r="D640" s="13">
        <v>2.7359</v>
      </c>
      <c r="E640" s="11" t="s">
        <v>17</v>
      </c>
      <c r="F640" s="12" t="s">
        <v>11</v>
      </c>
      <c r="G640" s="29" t="s">
        <v>11</v>
      </c>
      <c r="H640" s="71"/>
    </row>
    <row r="641" spans="1:8" ht="70.5" customHeight="1">
      <c r="A641" s="7">
        <v>5</v>
      </c>
      <c r="B641" s="14" t="s">
        <v>781</v>
      </c>
      <c r="C641" s="33" t="s">
        <v>776</v>
      </c>
      <c r="D641" s="13">
        <v>3.3307</v>
      </c>
      <c r="E641" s="11" t="s">
        <v>17</v>
      </c>
      <c r="F641" s="12" t="s">
        <v>11</v>
      </c>
      <c r="G641" s="29" t="s">
        <v>11</v>
      </c>
      <c r="H641" s="71"/>
    </row>
    <row r="642" spans="1:8" ht="70.5" customHeight="1">
      <c r="A642" s="7">
        <v>6</v>
      </c>
      <c r="B642" s="14" t="s">
        <v>782</v>
      </c>
      <c r="C642" s="33" t="s">
        <v>776</v>
      </c>
      <c r="D642" s="13">
        <v>5.4481</v>
      </c>
      <c r="E642" s="11" t="s">
        <v>17</v>
      </c>
      <c r="F642" s="12" t="s">
        <v>11</v>
      </c>
      <c r="G642" s="29" t="s">
        <v>11</v>
      </c>
      <c r="H642" s="71"/>
    </row>
    <row r="643" spans="1:8" ht="70.5" customHeight="1">
      <c r="A643" s="7">
        <v>7</v>
      </c>
      <c r="B643" s="14" t="s">
        <v>783</v>
      </c>
      <c r="C643" s="33" t="s">
        <v>776</v>
      </c>
      <c r="D643" s="13">
        <v>2.1961</v>
      </c>
      <c r="E643" s="11" t="s">
        <v>17</v>
      </c>
      <c r="F643" s="12" t="s">
        <v>11</v>
      </c>
      <c r="G643" s="29" t="s">
        <v>11</v>
      </c>
      <c r="H643" s="71"/>
    </row>
    <row r="644" spans="1:8" ht="70.5" customHeight="1">
      <c r="A644" s="7">
        <v>8</v>
      </c>
      <c r="B644" s="14" t="s">
        <v>784</v>
      </c>
      <c r="C644" s="33" t="s">
        <v>776</v>
      </c>
      <c r="D644" s="13">
        <v>10.9001</v>
      </c>
      <c r="E644" s="11" t="s">
        <v>17</v>
      </c>
      <c r="F644" s="12" t="s">
        <v>11</v>
      </c>
      <c r="G644" s="29" t="s">
        <v>11</v>
      </c>
      <c r="H644" s="71"/>
    </row>
    <row r="645" spans="1:8" ht="70.5" customHeight="1">
      <c r="A645" s="7">
        <v>9</v>
      </c>
      <c r="B645" s="14" t="s">
        <v>785</v>
      </c>
      <c r="C645" s="33" t="s">
        <v>776</v>
      </c>
      <c r="D645" s="13">
        <v>4.5925</v>
      </c>
      <c r="E645" s="11" t="s">
        <v>17</v>
      </c>
      <c r="F645" s="12" t="s">
        <v>11</v>
      </c>
      <c r="G645" s="29" t="s">
        <v>11</v>
      </c>
      <c r="H645" s="71"/>
    </row>
    <row r="646" spans="1:8" ht="70.5" customHeight="1">
      <c r="A646" s="7">
        <v>10</v>
      </c>
      <c r="B646" s="14" t="s">
        <v>786</v>
      </c>
      <c r="C646" s="33" t="s">
        <v>776</v>
      </c>
      <c r="D646" s="13">
        <v>17.7435</v>
      </c>
      <c r="E646" s="11" t="s">
        <v>17</v>
      </c>
      <c r="F646" s="12" t="s">
        <v>11</v>
      </c>
      <c r="G646" s="29" t="s">
        <v>11</v>
      </c>
      <c r="H646" s="71"/>
    </row>
    <row r="647" spans="1:8" ht="70.5" customHeight="1">
      <c r="A647" s="7">
        <v>11</v>
      </c>
      <c r="B647" s="14" t="s">
        <v>787</v>
      </c>
      <c r="C647" s="33" t="s">
        <v>776</v>
      </c>
      <c r="D647" s="13">
        <v>17.4625</v>
      </c>
      <c r="E647" s="11" t="s">
        <v>17</v>
      </c>
      <c r="F647" s="12" t="s">
        <v>11</v>
      </c>
      <c r="G647" s="29" t="s">
        <v>11</v>
      </c>
      <c r="H647" s="71"/>
    </row>
    <row r="648" spans="1:8" ht="70.5" customHeight="1">
      <c r="A648" s="7">
        <v>12</v>
      </c>
      <c r="B648" s="14" t="s">
        <v>788</v>
      </c>
      <c r="C648" s="33" t="s">
        <v>776</v>
      </c>
      <c r="D648" s="13">
        <v>2.807</v>
      </c>
      <c r="E648" s="11" t="s">
        <v>17</v>
      </c>
      <c r="F648" s="12" t="s">
        <v>11</v>
      </c>
      <c r="G648" s="29" t="s">
        <v>11</v>
      </c>
      <c r="H648" s="71"/>
    </row>
    <row r="649" spans="1:8" ht="70.5" customHeight="1">
      <c r="A649" s="7">
        <v>13</v>
      </c>
      <c r="B649" s="14" t="s">
        <v>789</v>
      </c>
      <c r="C649" s="33" t="s">
        <v>776</v>
      </c>
      <c r="D649" s="13">
        <v>7.4436</v>
      </c>
      <c r="E649" s="11" t="s">
        <v>17</v>
      </c>
      <c r="F649" s="12" t="s">
        <v>11</v>
      </c>
      <c r="G649" s="29" t="s">
        <v>11</v>
      </c>
      <c r="H649" s="71"/>
    </row>
    <row r="650" spans="1:8" ht="70.5" customHeight="1">
      <c r="A650" s="7">
        <v>14</v>
      </c>
      <c r="B650" s="20" t="s">
        <v>790</v>
      </c>
      <c r="C650" s="33" t="s">
        <v>776</v>
      </c>
      <c r="D650" s="41">
        <v>2.8782</v>
      </c>
      <c r="E650" s="11" t="s">
        <v>17</v>
      </c>
      <c r="F650" s="12" t="s">
        <v>11</v>
      </c>
      <c r="G650" s="29" t="s">
        <v>11</v>
      </c>
      <c r="H650" s="71"/>
    </row>
    <row r="651" spans="1:8" ht="70.5" customHeight="1">
      <c r="A651" s="7">
        <v>15</v>
      </c>
      <c r="B651" s="20" t="s">
        <v>791</v>
      </c>
      <c r="C651" s="33" t="s">
        <v>776</v>
      </c>
      <c r="D651" s="41">
        <v>2.5498</v>
      </c>
      <c r="E651" s="11" t="s">
        <v>17</v>
      </c>
      <c r="F651" s="12" t="s">
        <v>11</v>
      </c>
      <c r="G651" s="29" t="s">
        <v>11</v>
      </c>
      <c r="H651" s="71"/>
    </row>
    <row r="652" spans="1:8" ht="70.5" customHeight="1">
      <c r="A652" s="7">
        <v>16</v>
      </c>
      <c r="B652" s="20" t="s">
        <v>792</v>
      </c>
      <c r="C652" s="33" t="s">
        <v>776</v>
      </c>
      <c r="D652" s="41">
        <v>4.0534</v>
      </c>
      <c r="E652" s="29" t="s">
        <v>17</v>
      </c>
      <c r="F652" s="12" t="s">
        <v>11</v>
      </c>
      <c r="G652" s="11" t="s">
        <v>11</v>
      </c>
      <c r="H652" s="69"/>
    </row>
    <row r="653" spans="1:8" ht="70.5" customHeight="1">
      <c r="A653" s="7">
        <v>17</v>
      </c>
      <c r="B653" s="91" t="s">
        <v>1011</v>
      </c>
      <c r="C653" s="33" t="s">
        <v>776</v>
      </c>
      <c r="D653" s="61">
        <v>12.9001</v>
      </c>
      <c r="E653" s="29" t="s">
        <v>66</v>
      </c>
      <c r="F653" s="55" t="s">
        <v>1065</v>
      </c>
      <c r="G653" s="11" t="s">
        <v>11</v>
      </c>
      <c r="H653" s="69"/>
    </row>
    <row r="654" spans="1:8" ht="29.25" customHeight="1">
      <c r="A654" s="16">
        <v>17</v>
      </c>
      <c r="B654" s="152" t="s">
        <v>794</v>
      </c>
      <c r="C654" s="154"/>
      <c r="D654" s="22">
        <f>SUM(D637:D653)</f>
        <v>114.7245</v>
      </c>
      <c r="E654" s="25"/>
      <c r="F654" s="26"/>
      <c r="G654" s="32"/>
      <c r="H654" s="72"/>
    </row>
    <row r="655" spans="1:8" ht="70.5" customHeight="1">
      <c r="A655" s="7">
        <v>1</v>
      </c>
      <c r="B655" s="14" t="s">
        <v>795</v>
      </c>
      <c r="C655" s="33" t="s">
        <v>796</v>
      </c>
      <c r="D655" s="13">
        <v>10.4558</v>
      </c>
      <c r="E655" s="11" t="s">
        <v>17</v>
      </c>
      <c r="F655" s="12" t="s">
        <v>11</v>
      </c>
      <c r="G655" s="11" t="s">
        <v>797</v>
      </c>
      <c r="H655" s="69"/>
    </row>
    <row r="656" spans="1:8" ht="70.5" customHeight="1">
      <c r="A656" s="7">
        <v>2</v>
      </c>
      <c r="B656" s="14" t="s">
        <v>798</v>
      </c>
      <c r="C656" s="33" t="s">
        <v>796</v>
      </c>
      <c r="D656" s="13">
        <v>6.185</v>
      </c>
      <c r="E656" s="11" t="s">
        <v>17</v>
      </c>
      <c r="F656" s="12" t="s">
        <v>11</v>
      </c>
      <c r="G656" s="11" t="s">
        <v>799</v>
      </c>
      <c r="H656" s="69"/>
    </row>
    <row r="657" spans="1:8" ht="70.5" customHeight="1">
      <c r="A657" s="7">
        <v>3</v>
      </c>
      <c r="B657" s="14" t="s">
        <v>800</v>
      </c>
      <c r="C657" s="33" t="s">
        <v>796</v>
      </c>
      <c r="D657" s="13">
        <v>22.629</v>
      </c>
      <c r="E657" s="11" t="s">
        <v>66</v>
      </c>
      <c r="F657" s="12" t="s">
        <v>11</v>
      </c>
      <c r="G657" s="29" t="s">
        <v>11</v>
      </c>
      <c r="H657" s="71"/>
    </row>
    <row r="658" spans="1:8" ht="70.5" customHeight="1">
      <c r="A658" s="7">
        <v>4</v>
      </c>
      <c r="B658" s="14" t="s">
        <v>801</v>
      </c>
      <c r="C658" s="33" t="s">
        <v>796</v>
      </c>
      <c r="D658" s="13">
        <v>2.7867</v>
      </c>
      <c r="E658" s="11" t="s">
        <v>17</v>
      </c>
      <c r="F658" s="12" t="s">
        <v>11</v>
      </c>
      <c r="G658" s="29" t="s">
        <v>11</v>
      </c>
      <c r="H658" s="71"/>
    </row>
    <row r="659" spans="1:8" ht="70.5" customHeight="1">
      <c r="A659" s="7">
        <v>5</v>
      </c>
      <c r="B659" s="14" t="s">
        <v>802</v>
      </c>
      <c r="C659" s="33" t="s">
        <v>796</v>
      </c>
      <c r="D659" s="13">
        <v>7.8317</v>
      </c>
      <c r="E659" s="11" t="s">
        <v>17</v>
      </c>
      <c r="F659" s="12" t="s">
        <v>11</v>
      </c>
      <c r="G659" s="29" t="s">
        <v>11</v>
      </c>
      <c r="H659" s="71"/>
    </row>
    <row r="660" spans="1:8" ht="70.5" customHeight="1">
      <c r="A660" s="7">
        <v>6</v>
      </c>
      <c r="B660" s="14" t="s">
        <v>803</v>
      </c>
      <c r="C660" s="33" t="s">
        <v>796</v>
      </c>
      <c r="D660" s="13">
        <v>1.1</v>
      </c>
      <c r="E660" s="11" t="s">
        <v>66</v>
      </c>
      <c r="F660" s="12" t="s">
        <v>11</v>
      </c>
      <c r="G660" s="29" t="s">
        <v>11</v>
      </c>
      <c r="H660" s="71"/>
    </row>
    <row r="661" spans="1:8" ht="70.5" customHeight="1">
      <c r="A661" s="7">
        <v>7</v>
      </c>
      <c r="B661" s="14" t="s">
        <v>804</v>
      </c>
      <c r="C661" s="33" t="s">
        <v>796</v>
      </c>
      <c r="D661" s="13">
        <v>3.0698</v>
      </c>
      <c r="E661" s="11" t="s">
        <v>17</v>
      </c>
      <c r="F661" s="12" t="s">
        <v>11</v>
      </c>
      <c r="G661" s="29" t="s">
        <v>11</v>
      </c>
      <c r="H661" s="71"/>
    </row>
    <row r="662" spans="1:8" ht="70.5" customHeight="1">
      <c r="A662" s="7">
        <v>8</v>
      </c>
      <c r="B662" s="14" t="s">
        <v>805</v>
      </c>
      <c r="C662" s="33" t="s">
        <v>796</v>
      </c>
      <c r="D662" s="13">
        <v>3.8096</v>
      </c>
      <c r="E662" s="11" t="s">
        <v>17</v>
      </c>
      <c r="F662" s="12" t="s">
        <v>11</v>
      </c>
      <c r="G662" s="11" t="s">
        <v>806</v>
      </c>
      <c r="H662" s="69"/>
    </row>
    <row r="663" spans="1:8" ht="70.5" customHeight="1">
      <c r="A663" s="7">
        <v>9</v>
      </c>
      <c r="B663" s="14" t="s">
        <v>807</v>
      </c>
      <c r="C663" s="33" t="s">
        <v>796</v>
      </c>
      <c r="D663" s="13">
        <v>15.1171</v>
      </c>
      <c r="E663" s="11" t="s">
        <v>17</v>
      </c>
      <c r="F663" s="12" t="s">
        <v>11</v>
      </c>
      <c r="G663" s="29" t="s">
        <v>11</v>
      </c>
      <c r="H663" s="71"/>
    </row>
    <row r="664" spans="1:8" ht="70.5" customHeight="1">
      <c r="A664" s="7">
        <v>10</v>
      </c>
      <c r="B664" s="14" t="s">
        <v>808</v>
      </c>
      <c r="C664" s="33" t="s">
        <v>796</v>
      </c>
      <c r="D664" s="13">
        <v>3.0718</v>
      </c>
      <c r="E664" s="11" t="s">
        <v>17</v>
      </c>
      <c r="F664" s="12" t="s">
        <v>11</v>
      </c>
      <c r="G664" s="29" t="s">
        <v>11</v>
      </c>
      <c r="H664" s="71"/>
    </row>
    <row r="665" spans="1:8" ht="70.5" customHeight="1">
      <c r="A665" s="7">
        <v>11</v>
      </c>
      <c r="B665" s="14" t="s">
        <v>809</v>
      </c>
      <c r="C665" s="33" t="s">
        <v>796</v>
      </c>
      <c r="D665" s="13">
        <v>4.9093</v>
      </c>
      <c r="E665" s="11" t="s">
        <v>17</v>
      </c>
      <c r="F665" s="12" t="s">
        <v>11</v>
      </c>
      <c r="G665" s="11" t="s">
        <v>810</v>
      </c>
      <c r="H665" s="69"/>
    </row>
    <row r="666" spans="1:8" ht="30.75" customHeight="1">
      <c r="A666" s="16">
        <v>11</v>
      </c>
      <c r="B666" s="152" t="s">
        <v>811</v>
      </c>
      <c r="C666" s="153"/>
      <c r="D666" s="17">
        <v>80.9658</v>
      </c>
      <c r="E666" s="25"/>
      <c r="F666" s="26"/>
      <c r="G666" s="25"/>
      <c r="H666" s="70"/>
    </row>
    <row r="667" spans="1:11" ht="70.5" customHeight="1">
      <c r="A667" s="7">
        <v>1</v>
      </c>
      <c r="B667" s="14" t="s">
        <v>812</v>
      </c>
      <c r="C667" s="33" t="s">
        <v>813</v>
      </c>
      <c r="D667" s="13">
        <v>2.9605</v>
      </c>
      <c r="E667" s="11" t="s">
        <v>17</v>
      </c>
      <c r="F667" s="12" t="s">
        <v>11</v>
      </c>
      <c r="G667" s="29" t="s">
        <v>11</v>
      </c>
      <c r="H667" s="71"/>
      <c r="K667" t="s">
        <v>1086</v>
      </c>
    </row>
    <row r="668" spans="1:8" ht="70.5" customHeight="1">
      <c r="A668" s="7">
        <v>2</v>
      </c>
      <c r="B668" s="14" t="s">
        <v>814</v>
      </c>
      <c r="C668" s="33" t="s">
        <v>813</v>
      </c>
      <c r="D668" s="13">
        <v>7.7714</v>
      </c>
      <c r="E668" s="11" t="s">
        <v>17</v>
      </c>
      <c r="F668" s="12" t="s">
        <v>11</v>
      </c>
      <c r="G668" s="11" t="s">
        <v>810</v>
      </c>
      <c r="H668" s="69"/>
    </row>
    <row r="669" spans="1:8" ht="70.5" customHeight="1">
      <c r="A669" s="7">
        <v>3</v>
      </c>
      <c r="B669" s="14" t="s">
        <v>815</v>
      </c>
      <c r="C669" s="33" t="s">
        <v>813</v>
      </c>
      <c r="D669" s="13">
        <v>8.1293</v>
      </c>
      <c r="E669" s="11" t="s">
        <v>17</v>
      </c>
      <c r="F669" s="12" t="s">
        <v>11</v>
      </c>
      <c r="G669" s="29" t="s">
        <v>11</v>
      </c>
      <c r="H669" s="71"/>
    </row>
    <row r="670" spans="1:8" ht="70.5" customHeight="1">
      <c r="A670" s="7">
        <v>4</v>
      </c>
      <c r="B670" s="14" t="s">
        <v>816</v>
      </c>
      <c r="C670" s="33" t="s">
        <v>813</v>
      </c>
      <c r="D670" s="13">
        <v>3.0823</v>
      </c>
      <c r="E670" s="11" t="s">
        <v>17</v>
      </c>
      <c r="F670" s="12" t="s">
        <v>11</v>
      </c>
      <c r="G670" s="29" t="s">
        <v>11</v>
      </c>
      <c r="H670" s="71"/>
    </row>
    <row r="671" spans="1:8" ht="70.5" customHeight="1">
      <c r="A671" s="7">
        <v>5</v>
      </c>
      <c r="B671" s="14" t="s">
        <v>817</v>
      </c>
      <c r="C671" s="33" t="s">
        <v>813</v>
      </c>
      <c r="D671" s="13">
        <v>13.5537</v>
      </c>
      <c r="E671" s="11" t="s">
        <v>17</v>
      </c>
      <c r="F671" s="12" t="s">
        <v>11</v>
      </c>
      <c r="G671" s="29" t="s">
        <v>11</v>
      </c>
      <c r="H671" s="71"/>
    </row>
    <row r="672" spans="1:8" ht="70.5" customHeight="1">
      <c r="A672" s="7">
        <v>6</v>
      </c>
      <c r="B672" s="14" t="s">
        <v>818</v>
      </c>
      <c r="C672" s="33" t="s">
        <v>813</v>
      </c>
      <c r="D672" s="13">
        <v>12.1586</v>
      </c>
      <c r="E672" s="11" t="s">
        <v>17</v>
      </c>
      <c r="F672" s="12" t="s">
        <v>11</v>
      </c>
      <c r="G672" s="29" t="s">
        <v>11</v>
      </c>
      <c r="H672" s="71"/>
    </row>
    <row r="673" spans="1:8" ht="70.5" customHeight="1">
      <c r="A673" s="7">
        <v>7</v>
      </c>
      <c r="B673" s="14" t="s">
        <v>819</v>
      </c>
      <c r="C673" s="33" t="s">
        <v>813</v>
      </c>
      <c r="D673" s="13">
        <v>1.0469</v>
      </c>
      <c r="E673" s="11" t="s">
        <v>17</v>
      </c>
      <c r="F673" s="12" t="s">
        <v>11</v>
      </c>
      <c r="G673" s="29" t="s">
        <v>11</v>
      </c>
      <c r="H673" s="71"/>
    </row>
    <row r="674" spans="1:8" ht="70.5" customHeight="1">
      <c r="A674" s="7">
        <v>8</v>
      </c>
      <c r="B674" s="14" t="s">
        <v>820</v>
      </c>
      <c r="C674" s="33" t="s">
        <v>813</v>
      </c>
      <c r="D674" s="13">
        <v>5.1622</v>
      </c>
      <c r="E674" s="11" t="s">
        <v>17</v>
      </c>
      <c r="F674" s="12" t="s">
        <v>11</v>
      </c>
      <c r="G674" s="29" t="s">
        <v>11</v>
      </c>
      <c r="H674" s="71"/>
    </row>
    <row r="675" spans="1:8" ht="70.5" customHeight="1">
      <c r="A675" s="7">
        <v>9</v>
      </c>
      <c r="B675" s="20" t="s">
        <v>821</v>
      </c>
      <c r="C675" s="33" t="s">
        <v>813</v>
      </c>
      <c r="D675" s="41">
        <v>5.2874</v>
      </c>
      <c r="E675" s="11" t="s">
        <v>17</v>
      </c>
      <c r="F675" s="12" t="s">
        <v>11</v>
      </c>
      <c r="G675" s="29" t="s">
        <v>11</v>
      </c>
      <c r="H675" s="71"/>
    </row>
    <row r="676" spans="1:8" ht="30" customHeight="1">
      <c r="A676" s="16">
        <v>9</v>
      </c>
      <c r="B676" s="152" t="s">
        <v>822</v>
      </c>
      <c r="C676" s="153"/>
      <c r="D676" s="17">
        <v>59.1523</v>
      </c>
      <c r="E676" s="25"/>
      <c r="F676" s="26"/>
      <c r="G676" s="32"/>
      <c r="H676" s="72"/>
    </row>
    <row r="677" spans="1:8" ht="70.5" customHeight="1">
      <c r="A677" s="7">
        <v>1</v>
      </c>
      <c r="B677" s="8" t="s">
        <v>823</v>
      </c>
      <c r="C677" s="9" t="s">
        <v>824</v>
      </c>
      <c r="D677" s="13">
        <v>8.6485</v>
      </c>
      <c r="E677" s="11" t="s">
        <v>17</v>
      </c>
      <c r="F677" s="12" t="s">
        <v>11</v>
      </c>
      <c r="G677" s="29" t="s">
        <v>11</v>
      </c>
      <c r="H677" s="71"/>
    </row>
    <row r="678" spans="1:8" ht="70.5" customHeight="1">
      <c r="A678" s="7">
        <v>2</v>
      </c>
      <c r="B678" s="8" t="s">
        <v>825</v>
      </c>
      <c r="C678" s="9" t="s">
        <v>824</v>
      </c>
      <c r="D678" s="13">
        <v>7.6634</v>
      </c>
      <c r="E678" s="11" t="s">
        <v>17</v>
      </c>
      <c r="F678" s="12" t="s">
        <v>11</v>
      </c>
      <c r="G678" s="29" t="s">
        <v>11</v>
      </c>
      <c r="H678" s="71"/>
    </row>
    <row r="679" spans="1:8" ht="70.5" customHeight="1">
      <c r="A679" s="7">
        <v>3</v>
      </c>
      <c r="B679" s="8" t="s">
        <v>826</v>
      </c>
      <c r="C679" s="9" t="s">
        <v>824</v>
      </c>
      <c r="D679" s="13">
        <v>1.1663</v>
      </c>
      <c r="E679" s="11" t="s">
        <v>17</v>
      </c>
      <c r="F679" s="12" t="s">
        <v>11</v>
      </c>
      <c r="G679" s="29" t="s">
        <v>11</v>
      </c>
      <c r="H679" s="71"/>
    </row>
    <row r="680" spans="1:8" s="100" customFormat="1" ht="70.5" customHeight="1">
      <c r="A680" s="7">
        <v>4</v>
      </c>
      <c r="B680" s="58" t="s">
        <v>827</v>
      </c>
      <c r="C680" s="102" t="s">
        <v>824</v>
      </c>
      <c r="D680" s="61">
        <v>5.1092</v>
      </c>
      <c r="E680" s="103" t="s">
        <v>9</v>
      </c>
      <c r="F680" s="104" t="s">
        <v>828</v>
      </c>
      <c r="G680" s="98" t="s">
        <v>11</v>
      </c>
      <c r="H680" s="99" t="s">
        <v>1093</v>
      </c>
    </row>
    <row r="681" spans="1:8" ht="70.5" customHeight="1">
      <c r="A681" s="7">
        <v>5</v>
      </c>
      <c r="B681" s="8" t="s">
        <v>829</v>
      </c>
      <c r="C681" s="9" t="s">
        <v>824</v>
      </c>
      <c r="D681" s="13">
        <v>0.8866</v>
      </c>
      <c r="E681" s="11" t="s">
        <v>17</v>
      </c>
      <c r="F681" s="12" t="s">
        <v>11</v>
      </c>
      <c r="G681" s="29" t="s">
        <v>11</v>
      </c>
      <c r="H681" s="71"/>
    </row>
    <row r="682" spans="1:8" ht="70.5" customHeight="1">
      <c r="A682" s="7">
        <v>6</v>
      </c>
      <c r="B682" s="8" t="s">
        <v>830</v>
      </c>
      <c r="C682" s="9" t="s">
        <v>824</v>
      </c>
      <c r="D682" s="13">
        <v>8.3571</v>
      </c>
      <c r="E682" s="11" t="s">
        <v>9</v>
      </c>
      <c r="F682" s="12" t="s">
        <v>831</v>
      </c>
      <c r="G682" s="11" t="s">
        <v>832</v>
      </c>
      <c r="H682" s="69"/>
    </row>
    <row r="683" spans="1:8" ht="70.5" customHeight="1">
      <c r="A683" s="7">
        <v>7</v>
      </c>
      <c r="B683" s="8" t="s">
        <v>833</v>
      </c>
      <c r="C683" s="9" t="s">
        <v>824</v>
      </c>
      <c r="D683" s="13">
        <v>1.0246</v>
      </c>
      <c r="E683" s="11" t="s">
        <v>17</v>
      </c>
      <c r="F683" s="12" t="s">
        <v>11</v>
      </c>
      <c r="G683" s="29" t="s">
        <v>11</v>
      </c>
      <c r="H683" s="71"/>
    </row>
    <row r="684" spans="1:8" ht="70.5" customHeight="1">
      <c r="A684" s="7">
        <v>8</v>
      </c>
      <c r="B684" s="8" t="s">
        <v>834</v>
      </c>
      <c r="C684" s="9" t="s">
        <v>824</v>
      </c>
      <c r="D684" s="13">
        <v>0.7371</v>
      </c>
      <c r="E684" s="11" t="s">
        <v>17</v>
      </c>
      <c r="F684" s="12" t="s">
        <v>11</v>
      </c>
      <c r="G684" s="29" t="s">
        <v>11</v>
      </c>
      <c r="H684" s="71"/>
    </row>
    <row r="685" spans="1:8" ht="70.5" customHeight="1">
      <c r="A685" s="7">
        <v>9</v>
      </c>
      <c r="B685" s="8" t="s">
        <v>835</v>
      </c>
      <c r="C685" s="9" t="s">
        <v>824</v>
      </c>
      <c r="D685" s="13">
        <v>15.685</v>
      </c>
      <c r="E685" s="11" t="s">
        <v>17</v>
      </c>
      <c r="F685" s="12" t="s">
        <v>11</v>
      </c>
      <c r="G685" s="29" t="s">
        <v>11</v>
      </c>
      <c r="H685" s="71"/>
    </row>
    <row r="686" spans="1:8" ht="70.5" customHeight="1">
      <c r="A686" s="7">
        <v>10</v>
      </c>
      <c r="B686" s="8" t="s">
        <v>836</v>
      </c>
      <c r="C686" s="9" t="s">
        <v>824</v>
      </c>
      <c r="D686" s="13">
        <v>7.9431</v>
      </c>
      <c r="E686" s="11" t="s">
        <v>9</v>
      </c>
      <c r="F686" s="12" t="s">
        <v>837</v>
      </c>
      <c r="G686" s="29" t="s">
        <v>11</v>
      </c>
      <c r="H686" s="71"/>
    </row>
    <row r="687" spans="1:8" ht="70.5" customHeight="1">
      <c r="A687" s="7">
        <v>11</v>
      </c>
      <c r="B687" s="8" t="s">
        <v>838</v>
      </c>
      <c r="C687" s="9" t="s">
        <v>824</v>
      </c>
      <c r="D687" s="13">
        <v>5.9003</v>
      </c>
      <c r="E687" s="29" t="s">
        <v>17</v>
      </c>
      <c r="F687" s="12" t="s">
        <v>11</v>
      </c>
      <c r="G687" s="11" t="s">
        <v>11</v>
      </c>
      <c r="H687" s="69"/>
    </row>
    <row r="688" spans="1:8" ht="70.5" customHeight="1">
      <c r="A688" s="7">
        <v>12</v>
      </c>
      <c r="B688" s="8" t="s">
        <v>839</v>
      </c>
      <c r="C688" s="9" t="s">
        <v>824</v>
      </c>
      <c r="D688" s="13">
        <v>14.5511</v>
      </c>
      <c r="E688" s="29" t="s">
        <v>17</v>
      </c>
      <c r="F688" s="12" t="s">
        <v>11</v>
      </c>
      <c r="G688" s="11" t="s">
        <v>840</v>
      </c>
      <c r="H688" s="69"/>
    </row>
    <row r="689" spans="1:8" ht="70.5" customHeight="1">
      <c r="A689" s="7">
        <v>13</v>
      </c>
      <c r="B689" s="8" t="s">
        <v>841</v>
      </c>
      <c r="C689" s="9" t="s">
        <v>824</v>
      </c>
      <c r="D689" s="13">
        <v>4.0346</v>
      </c>
      <c r="E689" s="29" t="s">
        <v>17</v>
      </c>
      <c r="F689" s="12" t="s">
        <v>11</v>
      </c>
      <c r="G689" s="11" t="s">
        <v>11</v>
      </c>
      <c r="H689" s="69"/>
    </row>
    <row r="690" spans="1:8" ht="70.5" customHeight="1">
      <c r="A690" s="7">
        <v>14</v>
      </c>
      <c r="B690" s="8" t="s">
        <v>842</v>
      </c>
      <c r="C690" s="9" t="s">
        <v>824</v>
      </c>
      <c r="D690" s="13">
        <v>2.3256</v>
      </c>
      <c r="E690" s="11" t="s">
        <v>17</v>
      </c>
      <c r="F690" s="12" t="s">
        <v>11</v>
      </c>
      <c r="G690" s="11" t="s">
        <v>843</v>
      </c>
      <c r="H690" s="69"/>
    </row>
    <row r="691" spans="1:8" ht="70.5" customHeight="1">
      <c r="A691" s="7">
        <v>15</v>
      </c>
      <c r="B691" s="8" t="s">
        <v>844</v>
      </c>
      <c r="C691" s="9" t="s">
        <v>824</v>
      </c>
      <c r="D691" s="13">
        <v>0.8549</v>
      </c>
      <c r="E691" s="29" t="s">
        <v>17</v>
      </c>
      <c r="F691" s="12" t="s">
        <v>11</v>
      </c>
      <c r="G691" s="11" t="s">
        <v>11</v>
      </c>
      <c r="H691" s="69"/>
    </row>
    <row r="692" spans="1:8" ht="70.5" customHeight="1">
      <c r="A692" s="7">
        <v>16</v>
      </c>
      <c r="B692" s="8" t="s">
        <v>845</v>
      </c>
      <c r="C692" s="9" t="s">
        <v>824</v>
      </c>
      <c r="D692" s="13">
        <v>1.1627</v>
      </c>
      <c r="E692" s="29" t="s">
        <v>17</v>
      </c>
      <c r="F692" s="12" t="s">
        <v>11</v>
      </c>
      <c r="G692" s="11" t="s">
        <v>11</v>
      </c>
      <c r="H692" s="69"/>
    </row>
    <row r="693" spans="1:8" s="100" customFormat="1" ht="70.5" customHeight="1">
      <c r="A693" s="7">
        <v>17</v>
      </c>
      <c r="B693" s="58" t="s">
        <v>846</v>
      </c>
      <c r="C693" s="102" t="s">
        <v>824</v>
      </c>
      <c r="D693" s="61">
        <v>4.6534</v>
      </c>
      <c r="E693" s="98" t="s">
        <v>1035</v>
      </c>
      <c r="F693" s="97" t="s">
        <v>847</v>
      </c>
      <c r="G693" s="103" t="s">
        <v>11</v>
      </c>
      <c r="H693" s="106" t="s">
        <v>1089</v>
      </c>
    </row>
    <row r="694" spans="1:8" ht="70.5" customHeight="1">
      <c r="A694" s="7">
        <v>18</v>
      </c>
      <c r="B694" s="8" t="s">
        <v>848</v>
      </c>
      <c r="C694" s="9" t="s">
        <v>824</v>
      </c>
      <c r="D694" s="13">
        <v>5.1841</v>
      </c>
      <c r="E694" s="11" t="s">
        <v>17</v>
      </c>
      <c r="F694" s="12" t="s">
        <v>11</v>
      </c>
      <c r="G694" s="11" t="s">
        <v>11</v>
      </c>
      <c r="H694" s="69"/>
    </row>
    <row r="695" spans="1:8" ht="70.5" customHeight="1">
      <c r="A695" s="7">
        <v>19</v>
      </c>
      <c r="B695" s="8" t="s">
        <v>849</v>
      </c>
      <c r="C695" s="9" t="s">
        <v>824</v>
      </c>
      <c r="D695" s="13">
        <v>26.3831</v>
      </c>
      <c r="E695" s="11" t="s">
        <v>17</v>
      </c>
      <c r="F695" s="12" t="s">
        <v>11</v>
      </c>
      <c r="G695" s="11" t="s">
        <v>11</v>
      </c>
      <c r="H695" s="69"/>
    </row>
    <row r="696" spans="1:8" ht="70.5" customHeight="1">
      <c r="A696" s="7">
        <v>20</v>
      </c>
      <c r="B696" s="8" t="s">
        <v>850</v>
      </c>
      <c r="C696" s="9" t="s">
        <v>824</v>
      </c>
      <c r="D696" s="13">
        <v>7.3658</v>
      </c>
      <c r="E696" s="11" t="s">
        <v>9</v>
      </c>
      <c r="F696" s="12" t="s">
        <v>851</v>
      </c>
      <c r="G696" s="11" t="s">
        <v>11</v>
      </c>
      <c r="H696" s="69"/>
    </row>
    <row r="697" spans="1:8" ht="70.5" customHeight="1">
      <c r="A697" s="7">
        <v>21</v>
      </c>
      <c r="B697" s="14" t="s">
        <v>852</v>
      </c>
      <c r="C697" s="9" t="s">
        <v>824</v>
      </c>
      <c r="D697" s="13">
        <v>6.3167</v>
      </c>
      <c r="E697" s="29" t="s">
        <v>17</v>
      </c>
      <c r="F697" s="12" t="s">
        <v>11</v>
      </c>
      <c r="G697" s="11" t="s">
        <v>11</v>
      </c>
      <c r="H697" s="69"/>
    </row>
    <row r="698" spans="1:8" ht="70.5" customHeight="1">
      <c r="A698" s="7">
        <v>22</v>
      </c>
      <c r="B698" s="14" t="s">
        <v>853</v>
      </c>
      <c r="C698" s="9" t="s">
        <v>824</v>
      </c>
      <c r="D698" s="13">
        <v>1.3349</v>
      </c>
      <c r="E698" s="29" t="s">
        <v>17</v>
      </c>
      <c r="F698" s="12" t="s">
        <v>11</v>
      </c>
      <c r="G698" s="29" t="s">
        <v>854</v>
      </c>
      <c r="H698" s="71"/>
    </row>
    <row r="699" spans="1:8" ht="70.5" customHeight="1">
      <c r="A699" s="7">
        <v>23</v>
      </c>
      <c r="B699" s="14" t="s">
        <v>855</v>
      </c>
      <c r="C699" s="9" t="s">
        <v>824</v>
      </c>
      <c r="D699" s="13">
        <v>18.9715</v>
      </c>
      <c r="E699" s="11" t="s">
        <v>66</v>
      </c>
      <c r="F699" s="12" t="s">
        <v>856</v>
      </c>
      <c r="G699" s="11" t="s">
        <v>857</v>
      </c>
      <c r="H699" s="69"/>
    </row>
    <row r="700" spans="1:8" ht="70.5" customHeight="1">
      <c r="A700" s="7">
        <v>24</v>
      </c>
      <c r="B700" s="14" t="s">
        <v>858</v>
      </c>
      <c r="C700" s="9" t="s">
        <v>824</v>
      </c>
      <c r="D700" s="13">
        <v>6</v>
      </c>
      <c r="E700" s="11" t="s">
        <v>66</v>
      </c>
      <c r="F700" s="12" t="s">
        <v>859</v>
      </c>
      <c r="G700" s="11" t="s">
        <v>11</v>
      </c>
      <c r="H700" s="69"/>
    </row>
    <row r="701" spans="1:8" s="100" customFormat="1" ht="96" customHeight="1">
      <c r="A701" s="7">
        <v>25</v>
      </c>
      <c r="B701" s="101" t="s">
        <v>860</v>
      </c>
      <c r="C701" s="102" t="s">
        <v>824</v>
      </c>
      <c r="D701" s="95">
        <v>2.25</v>
      </c>
      <c r="E701" s="98" t="s">
        <v>1035</v>
      </c>
      <c r="F701" s="104" t="s">
        <v>11</v>
      </c>
      <c r="G701" s="103" t="s">
        <v>11</v>
      </c>
      <c r="H701" s="106" t="s">
        <v>1089</v>
      </c>
    </row>
    <row r="702" spans="1:8" ht="70.5" customHeight="1">
      <c r="A702" s="7">
        <v>26</v>
      </c>
      <c r="B702" s="55" t="s">
        <v>1014</v>
      </c>
      <c r="C702" s="9" t="s">
        <v>824</v>
      </c>
      <c r="D702" s="61">
        <v>22</v>
      </c>
      <c r="E702" s="56" t="s">
        <v>1038</v>
      </c>
      <c r="F702" s="55" t="s">
        <v>1068</v>
      </c>
      <c r="G702" s="11" t="s">
        <v>11</v>
      </c>
      <c r="H702" s="69"/>
    </row>
    <row r="703" spans="1:8" ht="29.25" customHeight="1">
      <c r="A703" s="16">
        <v>26</v>
      </c>
      <c r="B703" s="152" t="s">
        <v>861</v>
      </c>
      <c r="C703" s="153"/>
      <c r="D703" s="17">
        <f>SUM(D677:D702)</f>
        <v>186.5096</v>
      </c>
      <c r="E703" s="25"/>
      <c r="F703" s="26"/>
      <c r="G703" s="25"/>
      <c r="H703" s="70"/>
    </row>
    <row r="704" spans="1:8" ht="70.5" customHeight="1">
      <c r="A704" s="7">
        <v>1</v>
      </c>
      <c r="B704" s="14" t="s">
        <v>862</v>
      </c>
      <c r="C704" s="9" t="s">
        <v>863</v>
      </c>
      <c r="D704" s="13">
        <v>3.8141</v>
      </c>
      <c r="E704" s="29" t="s">
        <v>17</v>
      </c>
      <c r="F704" s="12" t="s">
        <v>11</v>
      </c>
      <c r="G704" s="11" t="s">
        <v>11</v>
      </c>
      <c r="H704" s="69"/>
    </row>
    <row r="705" spans="1:8" ht="70.5" customHeight="1">
      <c r="A705" s="7">
        <v>2</v>
      </c>
      <c r="B705" s="14" t="s">
        <v>864</v>
      </c>
      <c r="C705" s="9" t="s">
        <v>863</v>
      </c>
      <c r="D705" s="13">
        <v>11.9965</v>
      </c>
      <c r="E705" s="29" t="s">
        <v>17</v>
      </c>
      <c r="F705" s="12" t="s">
        <v>11</v>
      </c>
      <c r="G705" s="11" t="s">
        <v>865</v>
      </c>
      <c r="H705" s="69"/>
    </row>
    <row r="706" spans="1:8" ht="70.5" customHeight="1">
      <c r="A706" s="7">
        <v>3</v>
      </c>
      <c r="B706" s="14" t="s">
        <v>866</v>
      </c>
      <c r="C706" s="9" t="s">
        <v>863</v>
      </c>
      <c r="D706" s="13">
        <v>10.9661</v>
      </c>
      <c r="E706" s="29" t="s">
        <v>17</v>
      </c>
      <c r="F706" s="12" t="s">
        <v>11</v>
      </c>
      <c r="G706" s="11" t="s">
        <v>11</v>
      </c>
      <c r="H706" s="69"/>
    </row>
    <row r="707" spans="1:8" ht="70.5" customHeight="1">
      <c r="A707" s="7">
        <v>4</v>
      </c>
      <c r="B707" s="14" t="s">
        <v>867</v>
      </c>
      <c r="C707" s="9" t="s">
        <v>863</v>
      </c>
      <c r="D707" s="13">
        <v>4.758</v>
      </c>
      <c r="E707" s="29" t="s">
        <v>17</v>
      </c>
      <c r="F707" s="12" t="s">
        <v>11</v>
      </c>
      <c r="G707" s="11" t="s">
        <v>11</v>
      </c>
      <c r="H707" s="69"/>
    </row>
    <row r="708" spans="1:8" ht="81" customHeight="1">
      <c r="A708" s="7">
        <v>5</v>
      </c>
      <c r="B708" s="14" t="s">
        <v>868</v>
      </c>
      <c r="C708" s="9" t="s">
        <v>863</v>
      </c>
      <c r="D708" s="13">
        <v>7.6327</v>
      </c>
      <c r="E708" s="29" t="s">
        <v>17</v>
      </c>
      <c r="F708" s="12" t="s">
        <v>11</v>
      </c>
      <c r="G708" s="11" t="s">
        <v>11</v>
      </c>
      <c r="H708" s="69"/>
    </row>
    <row r="709" spans="1:8" ht="70.5" customHeight="1">
      <c r="A709" s="7">
        <v>6</v>
      </c>
      <c r="B709" s="14" t="s">
        <v>869</v>
      </c>
      <c r="C709" s="9" t="s">
        <v>863</v>
      </c>
      <c r="D709" s="13">
        <v>2.7706</v>
      </c>
      <c r="E709" s="29" t="s">
        <v>17</v>
      </c>
      <c r="F709" s="12" t="s">
        <v>11</v>
      </c>
      <c r="G709" s="11" t="s">
        <v>11</v>
      </c>
      <c r="H709" s="69"/>
    </row>
    <row r="710" spans="1:8" ht="70.5" customHeight="1">
      <c r="A710" s="7">
        <v>7</v>
      </c>
      <c r="B710" s="14" t="s">
        <v>870</v>
      </c>
      <c r="C710" s="9" t="s">
        <v>863</v>
      </c>
      <c r="D710" s="13">
        <v>9.4127</v>
      </c>
      <c r="E710" s="29" t="s">
        <v>17</v>
      </c>
      <c r="F710" s="12" t="s">
        <v>11</v>
      </c>
      <c r="G710" s="11" t="s">
        <v>11</v>
      </c>
      <c r="H710" s="69"/>
    </row>
    <row r="711" spans="1:8" ht="70.5" customHeight="1">
      <c r="A711" s="7">
        <v>8</v>
      </c>
      <c r="B711" s="14" t="s">
        <v>871</v>
      </c>
      <c r="C711" s="9" t="s">
        <v>863</v>
      </c>
      <c r="D711" s="13">
        <v>1.7452</v>
      </c>
      <c r="E711" s="29" t="s">
        <v>17</v>
      </c>
      <c r="F711" s="12" t="s">
        <v>11</v>
      </c>
      <c r="G711" s="11" t="s">
        <v>11</v>
      </c>
      <c r="H711" s="69"/>
    </row>
    <row r="712" spans="1:8" ht="70.5" customHeight="1">
      <c r="A712" s="7">
        <v>9</v>
      </c>
      <c r="B712" s="14" t="s">
        <v>872</v>
      </c>
      <c r="C712" s="9" t="s">
        <v>863</v>
      </c>
      <c r="D712" s="13">
        <v>0.7676</v>
      </c>
      <c r="E712" s="29" t="s">
        <v>17</v>
      </c>
      <c r="F712" s="12" t="s">
        <v>11</v>
      </c>
      <c r="G712" s="11" t="s">
        <v>11</v>
      </c>
      <c r="H712" s="69"/>
    </row>
    <row r="713" spans="1:8" ht="70.5" customHeight="1">
      <c r="A713" s="7">
        <v>10</v>
      </c>
      <c r="B713" s="14" t="s">
        <v>873</v>
      </c>
      <c r="C713" s="9" t="s">
        <v>863</v>
      </c>
      <c r="D713" s="13">
        <v>9.5581</v>
      </c>
      <c r="E713" s="29" t="s">
        <v>17</v>
      </c>
      <c r="F713" s="12" t="s">
        <v>11</v>
      </c>
      <c r="G713" s="11" t="s">
        <v>11</v>
      </c>
      <c r="H713" s="69"/>
    </row>
    <row r="714" spans="1:8" ht="70.5" customHeight="1">
      <c r="A714" s="7">
        <v>11</v>
      </c>
      <c r="B714" s="14" t="s">
        <v>874</v>
      </c>
      <c r="C714" s="9" t="s">
        <v>863</v>
      </c>
      <c r="D714" s="13">
        <v>0.9367</v>
      </c>
      <c r="E714" s="29" t="s">
        <v>17</v>
      </c>
      <c r="F714" s="12" t="s">
        <v>11</v>
      </c>
      <c r="G714" s="11" t="s">
        <v>11</v>
      </c>
      <c r="H714" s="69"/>
    </row>
    <row r="715" spans="1:8" ht="70.5" customHeight="1">
      <c r="A715" s="7">
        <v>12</v>
      </c>
      <c r="B715" s="14" t="s">
        <v>875</v>
      </c>
      <c r="C715" s="9" t="s">
        <v>863</v>
      </c>
      <c r="D715" s="13">
        <v>9.5304</v>
      </c>
      <c r="E715" s="29" t="s">
        <v>17</v>
      </c>
      <c r="F715" s="12" t="s">
        <v>11</v>
      </c>
      <c r="G715" s="11" t="s">
        <v>11</v>
      </c>
      <c r="H715" s="69"/>
    </row>
    <row r="716" spans="1:8" ht="70.5" customHeight="1">
      <c r="A716" s="7">
        <v>13</v>
      </c>
      <c r="B716" s="20" t="s">
        <v>876</v>
      </c>
      <c r="C716" s="9" t="s">
        <v>863</v>
      </c>
      <c r="D716" s="41">
        <v>3.8652</v>
      </c>
      <c r="E716" s="29" t="s">
        <v>17</v>
      </c>
      <c r="F716" s="12" t="s">
        <v>11</v>
      </c>
      <c r="G716" s="11" t="s">
        <v>11</v>
      </c>
      <c r="H716" s="69"/>
    </row>
    <row r="717" spans="1:8" ht="70.5" customHeight="1">
      <c r="A717" s="7">
        <v>14</v>
      </c>
      <c r="B717" s="20" t="s">
        <v>877</v>
      </c>
      <c r="C717" s="9" t="s">
        <v>863</v>
      </c>
      <c r="D717" s="41">
        <v>1.0908</v>
      </c>
      <c r="E717" s="29" t="s">
        <v>17</v>
      </c>
      <c r="F717" s="12" t="s">
        <v>11</v>
      </c>
      <c r="G717" s="11" t="s">
        <v>11</v>
      </c>
      <c r="H717" s="69"/>
    </row>
    <row r="718" spans="1:8" ht="70.5" customHeight="1">
      <c r="A718" s="7">
        <v>15</v>
      </c>
      <c r="B718" s="20" t="s">
        <v>878</v>
      </c>
      <c r="C718" s="9" t="s">
        <v>863</v>
      </c>
      <c r="D718" s="41">
        <v>0.9098</v>
      </c>
      <c r="E718" s="29" t="s">
        <v>17</v>
      </c>
      <c r="F718" s="12" t="s">
        <v>11</v>
      </c>
      <c r="G718" s="11" t="s">
        <v>11</v>
      </c>
      <c r="H718" s="69"/>
    </row>
    <row r="719" spans="1:8" ht="70.5" customHeight="1">
      <c r="A719" s="7">
        <v>16</v>
      </c>
      <c r="B719" s="20" t="s">
        <v>879</v>
      </c>
      <c r="C719" s="9" t="s">
        <v>863</v>
      </c>
      <c r="D719" s="41">
        <v>0.7043</v>
      </c>
      <c r="E719" s="29" t="s">
        <v>17</v>
      </c>
      <c r="F719" s="12" t="s">
        <v>11</v>
      </c>
      <c r="G719" s="11" t="s">
        <v>11</v>
      </c>
      <c r="H719" s="69"/>
    </row>
    <row r="720" spans="1:8" ht="31.5" customHeight="1">
      <c r="A720" s="16">
        <v>16</v>
      </c>
      <c r="B720" s="152" t="s">
        <v>880</v>
      </c>
      <c r="C720" s="153"/>
      <c r="D720" s="22">
        <f>SUM(D704:D719)</f>
        <v>80.45880000000001</v>
      </c>
      <c r="E720" s="29"/>
      <c r="F720" s="12"/>
      <c r="G720" s="11"/>
      <c r="H720" s="69"/>
    </row>
    <row r="721" spans="1:8" ht="70.5" customHeight="1">
      <c r="A721" s="7">
        <v>1</v>
      </c>
      <c r="B721" s="14" t="s">
        <v>881</v>
      </c>
      <c r="C721" s="33" t="s">
        <v>882</v>
      </c>
      <c r="D721" s="13">
        <v>7.5395</v>
      </c>
      <c r="E721" s="29" t="s">
        <v>17</v>
      </c>
      <c r="F721" s="12" t="s">
        <v>11</v>
      </c>
      <c r="G721" s="11" t="s">
        <v>11</v>
      </c>
      <c r="H721" s="69"/>
    </row>
    <row r="722" spans="1:8" ht="70.5" customHeight="1">
      <c r="A722" s="7">
        <v>2</v>
      </c>
      <c r="B722" s="14" t="s">
        <v>883</v>
      </c>
      <c r="C722" s="33" t="s">
        <v>882</v>
      </c>
      <c r="D722" s="13">
        <v>5.6594</v>
      </c>
      <c r="E722" s="29" t="s">
        <v>17</v>
      </c>
      <c r="F722" s="12" t="s">
        <v>11</v>
      </c>
      <c r="G722" s="11" t="s">
        <v>11</v>
      </c>
      <c r="H722" s="69"/>
    </row>
    <row r="723" spans="1:8" ht="70.5" customHeight="1">
      <c r="A723" s="7">
        <v>3</v>
      </c>
      <c r="B723" s="14" t="s">
        <v>884</v>
      </c>
      <c r="C723" s="33" t="s">
        <v>882</v>
      </c>
      <c r="D723" s="13">
        <v>2.9952</v>
      </c>
      <c r="E723" s="29" t="s">
        <v>17</v>
      </c>
      <c r="F723" s="12" t="s">
        <v>11</v>
      </c>
      <c r="G723" s="11" t="s">
        <v>11</v>
      </c>
      <c r="H723" s="69"/>
    </row>
    <row r="724" spans="1:8" ht="70.5" customHeight="1">
      <c r="A724" s="7">
        <v>4</v>
      </c>
      <c r="B724" s="14" t="s">
        <v>885</v>
      </c>
      <c r="C724" s="33" t="s">
        <v>882</v>
      </c>
      <c r="D724" s="13">
        <v>9.3926</v>
      </c>
      <c r="E724" s="29" t="s">
        <v>17</v>
      </c>
      <c r="F724" s="12" t="s">
        <v>11</v>
      </c>
      <c r="G724" s="11" t="s">
        <v>11</v>
      </c>
      <c r="H724" s="69"/>
    </row>
    <row r="725" spans="1:8" ht="70.5" customHeight="1">
      <c r="A725" s="7">
        <v>5</v>
      </c>
      <c r="B725" s="14" t="s">
        <v>886</v>
      </c>
      <c r="C725" s="33" t="s">
        <v>882</v>
      </c>
      <c r="D725" s="13">
        <v>4.352</v>
      </c>
      <c r="E725" s="11" t="s">
        <v>66</v>
      </c>
      <c r="F725" s="12" t="s">
        <v>887</v>
      </c>
      <c r="G725" s="11" t="s">
        <v>11</v>
      </c>
      <c r="H725" s="69"/>
    </row>
    <row r="726" spans="1:8" ht="70.5" customHeight="1">
      <c r="A726" s="7">
        <v>6</v>
      </c>
      <c r="B726" s="14" t="s">
        <v>888</v>
      </c>
      <c r="C726" s="33" t="s">
        <v>882</v>
      </c>
      <c r="D726" s="13">
        <v>4.352</v>
      </c>
      <c r="E726" s="11" t="s">
        <v>66</v>
      </c>
      <c r="F726" s="12" t="s">
        <v>889</v>
      </c>
      <c r="G726" s="11" t="s">
        <v>11</v>
      </c>
      <c r="H726" s="69"/>
    </row>
    <row r="727" spans="1:8" ht="70.5" customHeight="1">
      <c r="A727" s="7">
        <v>7</v>
      </c>
      <c r="B727" s="14" t="s">
        <v>890</v>
      </c>
      <c r="C727" s="33" t="s">
        <v>882</v>
      </c>
      <c r="D727" s="13">
        <v>4.0258</v>
      </c>
      <c r="E727" s="11" t="s">
        <v>66</v>
      </c>
      <c r="F727" s="12" t="s">
        <v>891</v>
      </c>
      <c r="G727" s="11" t="s">
        <v>11</v>
      </c>
      <c r="H727" s="69"/>
    </row>
    <row r="728" spans="1:8" ht="70.5" customHeight="1">
      <c r="A728" s="7">
        <v>8</v>
      </c>
      <c r="B728" s="14" t="s">
        <v>892</v>
      </c>
      <c r="C728" s="33" t="s">
        <v>882</v>
      </c>
      <c r="D728" s="13">
        <v>4.4215</v>
      </c>
      <c r="E728" s="11" t="s">
        <v>66</v>
      </c>
      <c r="F728" s="12" t="s">
        <v>893</v>
      </c>
      <c r="G728" s="11" t="s">
        <v>11</v>
      </c>
      <c r="H728" s="69"/>
    </row>
    <row r="729" spans="1:8" ht="70.5" customHeight="1">
      <c r="A729" s="7">
        <v>9</v>
      </c>
      <c r="B729" s="20" t="s">
        <v>894</v>
      </c>
      <c r="C729" s="33" t="s">
        <v>882</v>
      </c>
      <c r="D729" s="41">
        <v>0.869</v>
      </c>
      <c r="E729" s="11" t="s">
        <v>66</v>
      </c>
      <c r="F729" s="12" t="s">
        <v>1076</v>
      </c>
      <c r="G729" s="11" t="s">
        <v>11</v>
      </c>
      <c r="H729" s="69"/>
    </row>
    <row r="730" spans="1:8" ht="70.5" customHeight="1">
      <c r="A730" s="7">
        <v>10</v>
      </c>
      <c r="B730" s="20" t="s">
        <v>895</v>
      </c>
      <c r="C730" s="33" t="s">
        <v>882</v>
      </c>
      <c r="D730" s="41">
        <v>0.899</v>
      </c>
      <c r="E730" s="11" t="s">
        <v>66</v>
      </c>
      <c r="F730" s="12" t="s">
        <v>1077</v>
      </c>
      <c r="G730" s="11" t="s">
        <v>11</v>
      </c>
      <c r="H730" s="69"/>
    </row>
    <row r="731" spans="1:8" ht="70.5" customHeight="1">
      <c r="A731" s="7">
        <v>11</v>
      </c>
      <c r="B731" s="20" t="s">
        <v>896</v>
      </c>
      <c r="C731" s="33" t="s">
        <v>882</v>
      </c>
      <c r="D731" s="41">
        <v>0.895</v>
      </c>
      <c r="E731" s="11" t="s">
        <v>66</v>
      </c>
      <c r="F731" s="12" t="s">
        <v>1078</v>
      </c>
      <c r="G731" s="11" t="s">
        <v>11</v>
      </c>
      <c r="H731" s="69"/>
    </row>
    <row r="732" spans="1:8" ht="70.5" customHeight="1">
      <c r="A732" s="7">
        <v>12</v>
      </c>
      <c r="B732" s="20" t="s">
        <v>897</v>
      </c>
      <c r="C732" s="33" t="s">
        <v>882</v>
      </c>
      <c r="D732" s="41">
        <v>0.552</v>
      </c>
      <c r="E732" s="11" t="s">
        <v>66</v>
      </c>
      <c r="F732" s="12" t="s">
        <v>1075</v>
      </c>
      <c r="G732" s="11" t="s">
        <v>11</v>
      </c>
      <c r="H732" s="69"/>
    </row>
    <row r="733" spans="1:8" ht="70.5" customHeight="1">
      <c r="A733" s="7">
        <v>13</v>
      </c>
      <c r="B733" s="15" t="s">
        <v>898</v>
      </c>
      <c r="C733" s="33" t="s">
        <v>882</v>
      </c>
      <c r="D733" s="10">
        <v>9.1998</v>
      </c>
      <c r="E733" s="11" t="s">
        <v>17</v>
      </c>
      <c r="F733" s="12" t="s">
        <v>11</v>
      </c>
      <c r="G733" s="11" t="s">
        <v>11</v>
      </c>
      <c r="H733" s="69"/>
    </row>
    <row r="734" spans="1:8" ht="36" customHeight="1">
      <c r="A734" s="16">
        <v>13</v>
      </c>
      <c r="B734" s="152" t="s">
        <v>899</v>
      </c>
      <c r="C734" s="153"/>
      <c r="D734" s="22">
        <f>SUM(D721:D733)</f>
        <v>55.15280000000001</v>
      </c>
      <c r="E734" s="11"/>
      <c r="F734" s="12"/>
      <c r="G734" s="11"/>
      <c r="H734" s="69"/>
    </row>
    <row r="735" spans="1:8" ht="70.5" customHeight="1">
      <c r="A735" s="7">
        <v>1</v>
      </c>
      <c r="B735" s="14" t="s">
        <v>900</v>
      </c>
      <c r="C735" s="33" t="s">
        <v>901</v>
      </c>
      <c r="D735" s="13">
        <v>6.0573</v>
      </c>
      <c r="E735" s="29" t="s">
        <v>17</v>
      </c>
      <c r="F735" s="12" t="s">
        <v>11</v>
      </c>
      <c r="G735" s="11" t="s">
        <v>11</v>
      </c>
      <c r="H735" s="69"/>
    </row>
    <row r="736" spans="1:8" ht="70.5" customHeight="1">
      <c r="A736" s="7">
        <v>2</v>
      </c>
      <c r="B736" s="14" t="s">
        <v>902</v>
      </c>
      <c r="C736" s="33" t="s">
        <v>901</v>
      </c>
      <c r="D736" s="13">
        <v>10.322</v>
      </c>
      <c r="E736" s="29" t="s">
        <v>17</v>
      </c>
      <c r="F736" s="12" t="s">
        <v>11</v>
      </c>
      <c r="G736" s="11" t="s">
        <v>11</v>
      </c>
      <c r="H736" s="69"/>
    </row>
    <row r="737" spans="1:8" ht="70.5" customHeight="1">
      <c r="A737" s="7">
        <v>3</v>
      </c>
      <c r="B737" s="14" t="s">
        <v>903</v>
      </c>
      <c r="C737" s="33" t="s">
        <v>901</v>
      </c>
      <c r="D737" s="13">
        <v>9.8248</v>
      </c>
      <c r="E737" s="29" t="s">
        <v>17</v>
      </c>
      <c r="F737" s="12" t="s">
        <v>11</v>
      </c>
      <c r="G737" s="11" t="s">
        <v>11</v>
      </c>
      <c r="H737" s="69"/>
    </row>
    <row r="738" spans="1:8" ht="70.5" customHeight="1">
      <c r="A738" s="7">
        <v>4</v>
      </c>
      <c r="B738" s="14" t="s">
        <v>904</v>
      </c>
      <c r="C738" s="33" t="s">
        <v>901</v>
      </c>
      <c r="D738" s="13">
        <v>3.2236</v>
      </c>
      <c r="E738" s="29" t="s">
        <v>17</v>
      </c>
      <c r="F738" s="12" t="s">
        <v>11</v>
      </c>
      <c r="G738" s="11" t="s">
        <v>11</v>
      </c>
      <c r="H738" s="69"/>
    </row>
    <row r="739" spans="1:8" ht="70.5" customHeight="1">
      <c r="A739" s="7">
        <v>5</v>
      </c>
      <c r="B739" s="14" t="s">
        <v>905</v>
      </c>
      <c r="C739" s="33" t="s">
        <v>901</v>
      </c>
      <c r="D739" s="13">
        <v>3.7681</v>
      </c>
      <c r="E739" s="29" t="s">
        <v>17</v>
      </c>
      <c r="F739" s="12" t="s">
        <v>11</v>
      </c>
      <c r="G739" s="11" t="s">
        <v>11</v>
      </c>
      <c r="H739" s="69"/>
    </row>
    <row r="740" spans="1:8" ht="70.5" customHeight="1">
      <c r="A740" s="7">
        <v>6</v>
      </c>
      <c r="B740" s="14" t="s">
        <v>906</v>
      </c>
      <c r="C740" s="33" t="s">
        <v>901</v>
      </c>
      <c r="D740" s="13">
        <v>7.0337</v>
      </c>
      <c r="E740" s="29" t="s">
        <v>17</v>
      </c>
      <c r="F740" s="12" t="s">
        <v>11</v>
      </c>
      <c r="G740" s="11" t="s">
        <v>11</v>
      </c>
      <c r="H740" s="69"/>
    </row>
    <row r="741" spans="1:8" ht="70.5" customHeight="1">
      <c r="A741" s="7">
        <v>7</v>
      </c>
      <c r="B741" s="20" t="s">
        <v>907</v>
      </c>
      <c r="C741" s="33" t="s">
        <v>901</v>
      </c>
      <c r="D741" s="41">
        <v>6.2409</v>
      </c>
      <c r="E741" s="29" t="s">
        <v>17</v>
      </c>
      <c r="F741" s="12" t="s">
        <v>11</v>
      </c>
      <c r="G741" s="11" t="s">
        <v>11</v>
      </c>
      <c r="H741" s="69"/>
    </row>
    <row r="742" spans="1:8" s="100" customFormat="1" ht="70.5" customHeight="1">
      <c r="A742" s="7">
        <v>8</v>
      </c>
      <c r="B742" s="101" t="s">
        <v>908</v>
      </c>
      <c r="C742" s="105" t="s">
        <v>901</v>
      </c>
      <c r="D742" s="95">
        <v>6.8</v>
      </c>
      <c r="E742" s="98" t="s">
        <v>1035</v>
      </c>
      <c r="F742" s="104" t="s">
        <v>11</v>
      </c>
      <c r="G742" s="103" t="s">
        <v>11</v>
      </c>
      <c r="H742" s="106" t="s">
        <v>1090</v>
      </c>
    </row>
    <row r="743" spans="1:8" s="100" customFormat="1" ht="70.5" customHeight="1">
      <c r="A743" s="7">
        <v>9</v>
      </c>
      <c r="B743" s="101" t="s">
        <v>909</v>
      </c>
      <c r="C743" s="105" t="s">
        <v>901</v>
      </c>
      <c r="D743" s="95">
        <v>2.5</v>
      </c>
      <c r="E743" s="98" t="s">
        <v>1035</v>
      </c>
      <c r="F743" s="104" t="s">
        <v>11</v>
      </c>
      <c r="G743" s="103" t="s">
        <v>11</v>
      </c>
      <c r="H743" s="106" t="s">
        <v>1090</v>
      </c>
    </row>
    <row r="744" spans="1:8" ht="70.5" customHeight="1">
      <c r="A744" s="7">
        <v>10</v>
      </c>
      <c r="B744" s="55" t="s">
        <v>1015</v>
      </c>
      <c r="C744" s="33" t="s">
        <v>901</v>
      </c>
      <c r="D744" s="61">
        <v>10</v>
      </c>
      <c r="E744" s="55" t="s">
        <v>1038</v>
      </c>
      <c r="F744" s="55" t="s">
        <v>1069</v>
      </c>
      <c r="G744" s="11" t="s">
        <v>11</v>
      </c>
      <c r="H744" s="69"/>
    </row>
    <row r="745" spans="1:8" ht="70.5" customHeight="1">
      <c r="A745" s="7">
        <v>11</v>
      </c>
      <c r="B745" s="55" t="s">
        <v>1016</v>
      </c>
      <c r="C745" s="33" t="s">
        <v>901</v>
      </c>
      <c r="D745" s="61">
        <v>5.96</v>
      </c>
      <c r="E745" s="55" t="s">
        <v>1038</v>
      </c>
      <c r="F745" s="55" t="s">
        <v>1070</v>
      </c>
      <c r="G745" s="11" t="s">
        <v>11</v>
      </c>
      <c r="H745" s="69"/>
    </row>
    <row r="746" spans="1:8" ht="70.5" customHeight="1">
      <c r="A746" s="7">
        <v>12</v>
      </c>
      <c r="B746" s="91" t="s">
        <v>1017</v>
      </c>
      <c r="C746" s="33" t="s">
        <v>901</v>
      </c>
      <c r="D746" s="61">
        <v>9</v>
      </c>
      <c r="E746" s="55" t="s">
        <v>1038</v>
      </c>
      <c r="F746" s="55" t="s">
        <v>1071</v>
      </c>
      <c r="G746" s="11" t="s">
        <v>11</v>
      </c>
      <c r="H746" s="69"/>
    </row>
    <row r="747" spans="1:8" ht="26.25" customHeight="1">
      <c r="A747" s="16">
        <v>12</v>
      </c>
      <c r="B747" s="152" t="s">
        <v>910</v>
      </c>
      <c r="C747" s="153"/>
      <c r="D747" s="22">
        <f>SUM(D735:D746)</f>
        <v>80.73039999999999</v>
      </c>
      <c r="E747" s="29"/>
      <c r="F747" s="12"/>
      <c r="G747" s="11"/>
      <c r="H747" s="69"/>
    </row>
    <row r="748" spans="1:8" ht="70.5" customHeight="1">
      <c r="A748" s="7">
        <v>1</v>
      </c>
      <c r="B748" s="14" t="s">
        <v>911</v>
      </c>
      <c r="C748" s="33" t="s">
        <v>793</v>
      </c>
      <c r="D748" s="13">
        <v>20.4757</v>
      </c>
      <c r="E748" s="29" t="s">
        <v>17</v>
      </c>
      <c r="F748" s="12" t="s">
        <v>11</v>
      </c>
      <c r="G748" s="11" t="s">
        <v>11</v>
      </c>
      <c r="H748" s="69"/>
    </row>
    <row r="749" spans="1:8" ht="70.5" customHeight="1">
      <c r="A749" s="7">
        <v>2</v>
      </c>
      <c r="B749" s="14" t="s">
        <v>912</v>
      </c>
      <c r="C749" s="33" t="s">
        <v>793</v>
      </c>
      <c r="D749" s="13">
        <v>16.1158</v>
      </c>
      <c r="E749" s="29" t="s">
        <v>17</v>
      </c>
      <c r="F749" s="12" t="s">
        <v>11</v>
      </c>
      <c r="G749" s="11" t="s">
        <v>11</v>
      </c>
      <c r="H749" s="69"/>
    </row>
    <row r="750" spans="1:8" ht="70.5" customHeight="1">
      <c r="A750" s="7">
        <v>3</v>
      </c>
      <c r="B750" s="14" t="s">
        <v>913</v>
      </c>
      <c r="C750" s="33" t="s">
        <v>793</v>
      </c>
      <c r="D750" s="13">
        <v>10.9058</v>
      </c>
      <c r="E750" s="29" t="s">
        <v>17</v>
      </c>
      <c r="F750" s="12" t="s">
        <v>11</v>
      </c>
      <c r="G750" s="11" t="s">
        <v>11</v>
      </c>
      <c r="H750" s="69"/>
    </row>
    <row r="751" spans="1:8" ht="70.5" customHeight="1">
      <c r="A751" s="7">
        <v>4</v>
      </c>
      <c r="B751" s="14" t="s">
        <v>914</v>
      </c>
      <c r="C751" s="33" t="s">
        <v>793</v>
      </c>
      <c r="D751" s="13">
        <v>7.7513</v>
      </c>
      <c r="E751" s="29" t="s">
        <v>17</v>
      </c>
      <c r="F751" s="12" t="s">
        <v>11</v>
      </c>
      <c r="G751" s="11" t="s">
        <v>11</v>
      </c>
      <c r="H751" s="69"/>
    </row>
    <row r="752" spans="1:8" ht="70.5" customHeight="1">
      <c r="A752" s="7">
        <v>5</v>
      </c>
      <c r="B752" s="14" t="s">
        <v>915</v>
      </c>
      <c r="C752" s="33" t="s">
        <v>793</v>
      </c>
      <c r="D752" s="13">
        <v>4.864</v>
      </c>
      <c r="E752" s="29" t="s">
        <v>17</v>
      </c>
      <c r="F752" s="12" t="s">
        <v>11</v>
      </c>
      <c r="G752" s="11" t="s">
        <v>11</v>
      </c>
      <c r="H752" s="69"/>
    </row>
    <row r="753" spans="1:8" ht="70.5" customHeight="1">
      <c r="A753" s="7">
        <v>6</v>
      </c>
      <c r="B753" s="55" t="s">
        <v>1012</v>
      </c>
      <c r="C753" s="33" t="s">
        <v>793</v>
      </c>
      <c r="D753" s="61">
        <v>3.65</v>
      </c>
      <c r="E753" s="55" t="s">
        <v>1036</v>
      </c>
      <c r="F753" s="55" t="s">
        <v>1067</v>
      </c>
      <c r="G753" s="11" t="s">
        <v>11</v>
      </c>
      <c r="H753" s="69"/>
    </row>
    <row r="754" spans="1:8" ht="70.5" customHeight="1">
      <c r="A754" s="7">
        <v>7</v>
      </c>
      <c r="B754" s="91" t="s">
        <v>1013</v>
      </c>
      <c r="C754" s="33" t="s">
        <v>793</v>
      </c>
      <c r="D754" s="61">
        <v>9.8</v>
      </c>
      <c r="E754" s="55" t="s">
        <v>1036</v>
      </c>
      <c r="F754" s="55" t="s">
        <v>1066</v>
      </c>
      <c r="G754" s="11" t="s">
        <v>11</v>
      </c>
      <c r="H754" s="69"/>
    </row>
    <row r="755" spans="1:8" ht="25.5" customHeight="1">
      <c r="A755" s="16">
        <v>7</v>
      </c>
      <c r="B755" s="152" t="s">
        <v>916</v>
      </c>
      <c r="C755" s="154"/>
      <c r="D755" s="22">
        <f>SUM(D748:D754)</f>
        <v>73.56259999999999</v>
      </c>
      <c r="E755" s="29"/>
      <c r="F755" s="12"/>
      <c r="G755" s="11"/>
      <c r="H755" s="69"/>
    </row>
    <row r="756" spans="1:8" ht="70.5" customHeight="1">
      <c r="A756" s="7">
        <v>1</v>
      </c>
      <c r="B756" s="14" t="s">
        <v>917</v>
      </c>
      <c r="C756" s="33" t="s">
        <v>918</v>
      </c>
      <c r="D756" s="13">
        <v>23.1726</v>
      </c>
      <c r="E756" s="29" t="s">
        <v>17</v>
      </c>
      <c r="F756" s="12" t="s">
        <v>11</v>
      </c>
      <c r="G756" s="11" t="s">
        <v>919</v>
      </c>
      <c r="H756" s="69"/>
    </row>
    <row r="757" spans="1:8" ht="70.5" customHeight="1">
      <c r="A757" s="7">
        <v>2</v>
      </c>
      <c r="B757" s="14" t="s">
        <v>920</v>
      </c>
      <c r="C757" s="33" t="s">
        <v>918</v>
      </c>
      <c r="D757" s="13">
        <v>4.1878</v>
      </c>
      <c r="E757" s="29" t="s">
        <v>17</v>
      </c>
      <c r="F757" s="12" t="s">
        <v>11</v>
      </c>
      <c r="G757" s="11" t="s">
        <v>11</v>
      </c>
      <c r="H757" s="69"/>
    </row>
    <row r="758" spans="1:8" ht="70.5" customHeight="1">
      <c r="A758" s="7">
        <v>3</v>
      </c>
      <c r="B758" s="14" t="s">
        <v>921</v>
      </c>
      <c r="C758" s="33" t="s">
        <v>918</v>
      </c>
      <c r="D758" s="13">
        <v>6.9107</v>
      </c>
      <c r="E758" s="29" t="s">
        <v>17</v>
      </c>
      <c r="F758" s="12" t="s">
        <v>11</v>
      </c>
      <c r="G758" s="11" t="s">
        <v>11</v>
      </c>
      <c r="H758" s="69"/>
    </row>
    <row r="759" spans="1:8" ht="70.5" customHeight="1">
      <c r="A759" s="7">
        <v>4</v>
      </c>
      <c r="B759" s="14" t="s">
        <v>922</v>
      </c>
      <c r="C759" s="33" t="s">
        <v>918</v>
      </c>
      <c r="D759" s="13">
        <v>4.1696</v>
      </c>
      <c r="E759" s="29" t="s">
        <v>17</v>
      </c>
      <c r="F759" s="12" t="s">
        <v>11</v>
      </c>
      <c r="G759" s="11" t="s">
        <v>11</v>
      </c>
      <c r="H759" s="69"/>
    </row>
    <row r="760" spans="1:8" ht="24" customHeight="1">
      <c r="A760" s="16">
        <v>4</v>
      </c>
      <c r="B760" s="152" t="s">
        <v>923</v>
      </c>
      <c r="C760" s="153"/>
      <c r="D760" s="42">
        <f>SUM(D756:D759)</f>
        <v>38.4407</v>
      </c>
      <c r="E760" s="43"/>
      <c r="F760" s="43"/>
      <c r="G760" s="19"/>
      <c r="H760" s="75"/>
    </row>
    <row r="761" spans="1:8" ht="70.5" customHeight="1">
      <c r="A761" s="7">
        <v>1</v>
      </c>
      <c r="B761" s="8" t="s">
        <v>924</v>
      </c>
      <c r="C761" s="9" t="s">
        <v>925</v>
      </c>
      <c r="D761" s="10">
        <v>22.1012</v>
      </c>
      <c r="E761" s="11" t="s">
        <v>17</v>
      </c>
      <c r="F761" s="12" t="s">
        <v>11</v>
      </c>
      <c r="G761" s="11" t="s">
        <v>11</v>
      </c>
      <c r="H761" s="69"/>
    </row>
    <row r="762" spans="1:8" s="115" customFormat="1" ht="70.5" customHeight="1">
      <c r="A762" s="108">
        <v>2</v>
      </c>
      <c r="B762" s="109" t="s">
        <v>926</v>
      </c>
      <c r="C762" s="110" t="s">
        <v>925</v>
      </c>
      <c r="D762" s="111">
        <v>8.6013</v>
      </c>
      <c r="E762" s="112" t="s">
        <v>17</v>
      </c>
      <c r="F762" s="113" t="s">
        <v>927</v>
      </c>
      <c r="G762" s="112" t="s">
        <v>11</v>
      </c>
      <c r="H762" s="114" t="s">
        <v>1099</v>
      </c>
    </row>
    <row r="763" spans="1:8" ht="70.5" customHeight="1">
      <c r="A763" s="7">
        <v>3</v>
      </c>
      <c r="B763" s="8" t="s">
        <v>928</v>
      </c>
      <c r="C763" s="9" t="s">
        <v>925</v>
      </c>
      <c r="D763" s="13">
        <v>1.0532</v>
      </c>
      <c r="E763" s="11" t="s">
        <v>17</v>
      </c>
      <c r="F763" s="12" t="s">
        <v>11</v>
      </c>
      <c r="G763" s="11" t="s">
        <v>11</v>
      </c>
      <c r="H763" s="69"/>
    </row>
    <row r="764" spans="1:8" ht="70.5" customHeight="1">
      <c r="A764" s="93">
        <v>4</v>
      </c>
      <c r="B764" s="8" t="s">
        <v>929</v>
      </c>
      <c r="C764" s="9" t="s">
        <v>925</v>
      </c>
      <c r="D764" s="13">
        <v>1.1172</v>
      </c>
      <c r="E764" s="11" t="s">
        <v>17</v>
      </c>
      <c r="F764" s="12" t="s">
        <v>11</v>
      </c>
      <c r="G764" s="11" t="s">
        <v>11</v>
      </c>
      <c r="H764" s="69"/>
    </row>
    <row r="765" spans="1:8" ht="70.5" customHeight="1">
      <c r="A765" s="7">
        <v>5</v>
      </c>
      <c r="B765" s="8" t="s">
        <v>930</v>
      </c>
      <c r="C765" s="9" t="s">
        <v>925</v>
      </c>
      <c r="D765" s="13">
        <v>5.4181</v>
      </c>
      <c r="E765" s="11" t="s">
        <v>17</v>
      </c>
      <c r="F765" s="12" t="s">
        <v>11</v>
      </c>
      <c r="G765" s="11" t="s">
        <v>11</v>
      </c>
      <c r="H765" s="69"/>
    </row>
    <row r="766" spans="1:8" ht="70.5" customHeight="1">
      <c r="A766" s="93">
        <v>6</v>
      </c>
      <c r="B766" s="8" t="s">
        <v>931</v>
      </c>
      <c r="C766" s="9" t="s">
        <v>925</v>
      </c>
      <c r="D766" s="13">
        <v>3.9305</v>
      </c>
      <c r="E766" s="11" t="s">
        <v>17</v>
      </c>
      <c r="F766" s="12" t="s">
        <v>11</v>
      </c>
      <c r="G766" s="11" t="s">
        <v>11</v>
      </c>
      <c r="H766" s="69"/>
    </row>
    <row r="767" spans="1:8" ht="70.5" customHeight="1">
      <c r="A767" s="7">
        <v>7</v>
      </c>
      <c r="B767" s="8" t="s">
        <v>932</v>
      </c>
      <c r="C767" s="9" t="s">
        <v>925</v>
      </c>
      <c r="D767" s="13">
        <v>2.5311</v>
      </c>
      <c r="E767" s="11" t="s">
        <v>17</v>
      </c>
      <c r="F767" s="12" t="s">
        <v>11</v>
      </c>
      <c r="G767" s="11" t="s">
        <v>11</v>
      </c>
      <c r="H767" s="69"/>
    </row>
    <row r="768" spans="1:8" ht="70.5" customHeight="1">
      <c r="A768" s="93">
        <v>8</v>
      </c>
      <c r="B768" s="8" t="s">
        <v>933</v>
      </c>
      <c r="C768" s="9" t="s">
        <v>925</v>
      </c>
      <c r="D768" s="13">
        <v>12.0056</v>
      </c>
      <c r="E768" s="11" t="s">
        <v>66</v>
      </c>
      <c r="F768" s="12" t="s">
        <v>11</v>
      </c>
      <c r="G768" s="11" t="s">
        <v>934</v>
      </c>
      <c r="H768" s="69"/>
    </row>
    <row r="769" spans="1:8" ht="70.5" customHeight="1">
      <c r="A769" s="7">
        <v>9</v>
      </c>
      <c r="B769" s="8" t="s">
        <v>935</v>
      </c>
      <c r="C769" s="9" t="s">
        <v>925</v>
      </c>
      <c r="D769" s="13">
        <v>7.4325</v>
      </c>
      <c r="E769" s="11" t="s">
        <v>17</v>
      </c>
      <c r="F769" s="12" t="s">
        <v>11</v>
      </c>
      <c r="G769" s="11" t="s">
        <v>11</v>
      </c>
      <c r="H769" s="69"/>
    </row>
    <row r="770" spans="1:8" ht="70.5" customHeight="1">
      <c r="A770" s="93">
        <v>10</v>
      </c>
      <c r="B770" s="8" t="s">
        <v>936</v>
      </c>
      <c r="C770" s="9" t="s">
        <v>925</v>
      </c>
      <c r="D770" s="13">
        <v>13.0323</v>
      </c>
      <c r="E770" s="11" t="s">
        <v>9</v>
      </c>
      <c r="F770" s="12" t="s">
        <v>937</v>
      </c>
      <c r="G770" s="11" t="s">
        <v>11</v>
      </c>
      <c r="H770" s="69"/>
    </row>
    <row r="771" spans="1:8" ht="70.5" customHeight="1">
      <c r="A771" s="7">
        <v>11</v>
      </c>
      <c r="B771" s="8" t="s">
        <v>938</v>
      </c>
      <c r="C771" s="9" t="s">
        <v>925</v>
      </c>
      <c r="D771" s="13">
        <v>1.7382</v>
      </c>
      <c r="E771" s="11" t="s">
        <v>17</v>
      </c>
      <c r="F771" s="12" t="s">
        <v>11</v>
      </c>
      <c r="G771" s="11" t="s">
        <v>11</v>
      </c>
      <c r="H771" s="69"/>
    </row>
    <row r="772" spans="1:8" ht="70.5" customHeight="1">
      <c r="A772" s="93">
        <v>12</v>
      </c>
      <c r="B772" s="8" t="s">
        <v>939</v>
      </c>
      <c r="C772" s="9" t="s">
        <v>925</v>
      </c>
      <c r="D772" s="13">
        <v>8.6477</v>
      </c>
      <c r="E772" s="11" t="s">
        <v>9</v>
      </c>
      <c r="F772" s="12" t="s">
        <v>940</v>
      </c>
      <c r="G772" s="11" t="s">
        <v>11</v>
      </c>
      <c r="H772" s="69"/>
    </row>
    <row r="773" spans="1:8" ht="70.5" customHeight="1">
      <c r="A773" s="7">
        <v>13</v>
      </c>
      <c r="B773" s="8" t="s">
        <v>941</v>
      </c>
      <c r="C773" s="9" t="s">
        <v>925</v>
      </c>
      <c r="D773" s="13">
        <v>9.1633</v>
      </c>
      <c r="E773" s="11" t="s">
        <v>9</v>
      </c>
      <c r="F773" s="12" t="s">
        <v>942</v>
      </c>
      <c r="G773" s="11" t="s">
        <v>11</v>
      </c>
      <c r="H773" s="69"/>
    </row>
    <row r="774" spans="1:8" ht="88.5" customHeight="1">
      <c r="A774" s="93">
        <v>14</v>
      </c>
      <c r="B774" s="8" t="s">
        <v>943</v>
      </c>
      <c r="C774" s="9" t="s">
        <v>925</v>
      </c>
      <c r="D774" s="13">
        <v>5.0133</v>
      </c>
      <c r="E774" s="11" t="s">
        <v>9</v>
      </c>
      <c r="F774" s="12" t="s">
        <v>944</v>
      </c>
      <c r="G774" s="11" t="s">
        <v>11</v>
      </c>
      <c r="H774" s="69"/>
    </row>
    <row r="775" spans="1:8" ht="70.5" customHeight="1">
      <c r="A775" s="7">
        <v>15</v>
      </c>
      <c r="B775" s="8" t="s">
        <v>945</v>
      </c>
      <c r="C775" s="9" t="s">
        <v>925</v>
      </c>
      <c r="D775" s="13">
        <v>8.1904</v>
      </c>
      <c r="E775" s="11" t="s">
        <v>17</v>
      </c>
      <c r="F775" s="12" t="s">
        <v>11</v>
      </c>
      <c r="G775" s="11" t="s">
        <v>946</v>
      </c>
      <c r="H775" s="69"/>
    </row>
    <row r="776" spans="1:8" ht="70.5" customHeight="1">
      <c r="A776" s="93">
        <v>16</v>
      </c>
      <c r="B776" s="8" t="s">
        <v>947</v>
      </c>
      <c r="C776" s="9" t="s">
        <v>925</v>
      </c>
      <c r="D776" s="13">
        <v>1.0582</v>
      </c>
      <c r="E776" s="11" t="s">
        <v>66</v>
      </c>
      <c r="F776" s="12" t="s">
        <v>11</v>
      </c>
      <c r="G776" s="11" t="s">
        <v>11</v>
      </c>
      <c r="H776" s="69"/>
    </row>
    <row r="777" spans="1:8" ht="70.5" customHeight="1">
      <c r="A777" s="7">
        <v>17</v>
      </c>
      <c r="B777" s="8" t="s">
        <v>948</v>
      </c>
      <c r="C777" s="9" t="s">
        <v>925</v>
      </c>
      <c r="D777" s="13">
        <v>5.6021</v>
      </c>
      <c r="E777" s="11" t="s">
        <v>17</v>
      </c>
      <c r="F777" s="12" t="s">
        <v>11</v>
      </c>
      <c r="G777" s="11" t="s">
        <v>11</v>
      </c>
      <c r="H777" s="69"/>
    </row>
    <row r="778" spans="1:8" ht="70.5" customHeight="1">
      <c r="A778" s="93">
        <v>18</v>
      </c>
      <c r="B778" s="8" t="s">
        <v>949</v>
      </c>
      <c r="C778" s="9" t="s">
        <v>925</v>
      </c>
      <c r="D778" s="13">
        <v>1.6686</v>
      </c>
      <c r="E778" s="11" t="s">
        <v>17</v>
      </c>
      <c r="F778" s="12" t="s">
        <v>11</v>
      </c>
      <c r="G778" s="11" t="s">
        <v>950</v>
      </c>
      <c r="H778" s="69"/>
    </row>
    <row r="779" spans="1:8" ht="70.5" customHeight="1">
      <c r="A779" s="7">
        <v>19</v>
      </c>
      <c r="B779" s="8" t="s">
        <v>951</v>
      </c>
      <c r="C779" s="9" t="s">
        <v>925</v>
      </c>
      <c r="D779" s="13">
        <v>4.8359</v>
      </c>
      <c r="E779" s="11" t="s">
        <v>17</v>
      </c>
      <c r="F779" s="12" t="s">
        <v>11</v>
      </c>
      <c r="G779" s="11" t="s">
        <v>11</v>
      </c>
      <c r="H779" s="69"/>
    </row>
    <row r="780" spans="1:8" ht="70.5" customHeight="1">
      <c r="A780" s="93">
        <v>20</v>
      </c>
      <c r="B780" s="8" t="s">
        <v>952</v>
      </c>
      <c r="C780" s="9" t="s">
        <v>925</v>
      </c>
      <c r="D780" s="13">
        <v>2.356</v>
      </c>
      <c r="E780" s="11" t="s">
        <v>9</v>
      </c>
      <c r="F780" s="12" t="s">
        <v>953</v>
      </c>
      <c r="G780" s="11" t="s">
        <v>11</v>
      </c>
      <c r="H780" s="69"/>
    </row>
    <row r="781" spans="1:8" ht="70.5" customHeight="1">
      <c r="A781" s="7">
        <v>21</v>
      </c>
      <c r="B781" s="8" t="s">
        <v>954</v>
      </c>
      <c r="C781" s="9" t="s">
        <v>925</v>
      </c>
      <c r="D781" s="13">
        <v>8.9201</v>
      </c>
      <c r="E781" s="11" t="s">
        <v>17</v>
      </c>
      <c r="F781" s="12" t="s">
        <v>11</v>
      </c>
      <c r="G781" s="11" t="s">
        <v>11</v>
      </c>
      <c r="H781" s="69"/>
    </row>
    <row r="782" spans="1:8" ht="70.5" customHeight="1">
      <c r="A782" s="93">
        <v>22</v>
      </c>
      <c r="B782" s="8" t="s">
        <v>955</v>
      </c>
      <c r="C782" s="9" t="s">
        <v>925</v>
      </c>
      <c r="D782" s="13">
        <v>19.9349</v>
      </c>
      <c r="E782" s="11" t="s">
        <v>9</v>
      </c>
      <c r="F782" s="12" t="s">
        <v>956</v>
      </c>
      <c r="G782" s="11" t="s">
        <v>957</v>
      </c>
      <c r="H782" s="69"/>
    </row>
    <row r="783" spans="1:8" ht="70.5" customHeight="1">
      <c r="A783" s="7">
        <v>23</v>
      </c>
      <c r="B783" s="8" t="s">
        <v>958</v>
      </c>
      <c r="C783" s="9" t="s">
        <v>925</v>
      </c>
      <c r="D783" s="13">
        <v>6.3116</v>
      </c>
      <c r="E783" s="11" t="s">
        <v>66</v>
      </c>
      <c r="F783" s="12" t="s">
        <v>959</v>
      </c>
      <c r="G783" s="11" t="s">
        <v>11</v>
      </c>
      <c r="H783" s="69"/>
    </row>
    <row r="784" spans="1:8" ht="70.5" customHeight="1">
      <c r="A784" s="93">
        <v>24</v>
      </c>
      <c r="B784" s="8" t="s">
        <v>960</v>
      </c>
      <c r="C784" s="9" t="s">
        <v>925</v>
      </c>
      <c r="D784" s="13">
        <v>4.1502</v>
      </c>
      <c r="E784" s="11" t="s">
        <v>17</v>
      </c>
      <c r="F784" s="12" t="s">
        <v>11</v>
      </c>
      <c r="G784" s="11" t="s">
        <v>961</v>
      </c>
      <c r="H784" s="69"/>
    </row>
    <row r="785" spans="1:8" ht="70.5" customHeight="1">
      <c r="A785" s="7">
        <v>25</v>
      </c>
      <c r="B785" s="8" t="s">
        <v>962</v>
      </c>
      <c r="C785" s="9" t="s">
        <v>925</v>
      </c>
      <c r="D785" s="13">
        <v>6.3051</v>
      </c>
      <c r="E785" s="11" t="s">
        <v>17</v>
      </c>
      <c r="F785" s="12" t="s">
        <v>11</v>
      </c>
      <c r="G785" s="11" t="s">
        <v>963</v>
      </c>
      <c r="H785" s="69"/>
    </row>
    <row r="786" spans="1:8" ht="70.5" customHeight="1">
      <c r="A786" s="93">
        <v>26</v>
      </c>
      <c r="B786" s="14" t="s">
        <v>964</v>
      </c>
      <c r="C786" s="9" t="s">
        <v>925</v>
      </c>
      <c r="D786" s="13">
        <v>2.5425</v>
      </c>
      <c r="E786" s="11" t="s">
        <v>17</v>
      </c>
      <c r="F786" s="12" t="s">
        <v>11</v>
      </c>
      <c r="G786" s="11" t="s">
        <v>11</v>
      </c>
      <c r="H786" s="69"/>
    </row>
    <row r="787" spans="1:8" ht="70.5" customHeight="1">
      <c r="A787" s="7">
        <v>27</v>
      </c>
      <c r="B787" s="14" t="s">
        <v>965</v>
      </c>
      <c r="C787" s="9" t="s">
        <v>925</v>
      </c>
      <c r="D787" s="13">
        <v>6.5506</v>
      </c>
      <c r="E787" s="11" t="s">
        <v>17</v>
      </c>
      <c r="F787" s="12" t="s">
        <v>11</v>
      </c>
      <c r="G787" s="11" t="s">
        <v>11</v>
      </c>
      <c r="H787" s="69"/>
    </row>
    <row r="788" spans="1:8" ht="70.5" customHeight="1">
      <c r="A788" s="93">
        <v>28</v>
      </c>
      <c r="B788" s="14" t="s">
        <v>966</v>
      </c>
      <c r="C788" s="9" t="s">
        <v>925</v>
      </c>
      <c r="D788" s="13">
        <v>7.2066</v>
      </c>
      <c r="E788" s="11" t="s">
        <v>17</v>
      </c>
      <c r="F788" s="12" t="s">
        <v>11</v>
      </c>
      <c r="G788" s="11" t="s">
        <v>11</v>
      </c>
      <c r="H788" s="69"/>
    </row>
    <row r="789" spans="1:8" ht="70.5" customHeight="1">
      <c r="A789" s="7">
        <v>29</v>
      </c>
      <c r="B789" s="20" t="s">
        <v>967</v>
      </c>
      <c r="C789" s="9" t="s">
        <v>925</v>
      </c>
      <c r="D789" s="41">
        <v>5.1461</v>
      </c>
      <c r="E789" s="11" t="s">
        <v>17</v>
      </c>
      <c r="F789" s="12" t="s">
        <v>11</v>
      </c>
      <c r="G789" s="11" t="s">
        <v>11</v>
      </c>
      <c r="H789" s="69"/>
    </row>
    <row r="790" spans="1:8" ht="70.5" customHeight="1">
      <c r="A790" s="93">
        <v>30</v>
      </c>
      <c r="B790" s="91" t="s">
        <v>1018</v>
      </c>
      <c r="C790" s="9" t="s">
        <v>925</v>
      </c>
      <c r="D790" s="65">
        <v>9.0717</v>
      </c>
      <c r="E790" s="62" t="s">
        <v>1038</v>
      </c>
      <c r="F790" s="57" t="s">
        <v>1072</v>
      </c>
      <c r="G790" s="11" t="s">
        <v>11</v>
      </c>
      <c r="H790" s="69"/>
    </row>
    <row r="791" spans="1:8" ht="70.5" customHeight="1">
      <c r="A791" s="7">
        <v>31</v>
      </c>
      <c r="B791" s="91" t="s">
        <v>1019</v>
      </c>
      <c r="C791" s="9" t="s">
        <v>925</v>
      </c>
      <c r="D791" s="65">
        <v>16.5107</v>
      </c>
      <c r="E791" s="62" t="s">
        <v>1038</v>
      </c>
      <c r="F791" s="57" t="s">
        <v>1073</v>
      </c>
      <c r="G791" s="11" t="s">
        <v>11</v>
      </c>
      <c r="H791" s="69"/>
    </row>
    <row r="792" spans="1:8" ht="70.5" customHeight="1">
      <c r="A792" s="93">
        <v>32</v>
      </c>
      <c r="B792" s="91" t="s">
        <v>1020</v>
      </c>
      <c r="C792" s="9" t="s">
        <v>925</v>
      </c>
      <c r="D792" s="65">
        <v>9.55</v>
      </c>
      <c r="E792" s="62" t="s">
        <v>1038</v>
      </c>
      <c r="F792" s="55" t="s">
        <v>1074</v>
      </c>
      <c r="G792" s="11" t="s">
        <v>11</v>
      </c>
      <c r="H792" s="69"/>
    </row>
    <row r="793" spans="1:8" ht="70.5" customHeight="1">
      <c r="A793" s="7">
        <v>33</v>
      </c>
      <c r="B793" s="58" t="s">
        <v>1021</v>
      </c>
      <c r="C793" s="9" t="s">
        <v>925</v>
      </c>
      <c r="D793" s="61">
        <v>18.4185</v>
      </c>
      <c r="E793" s="62" t="s">
        <v>66</v>
      </c>
      <c r="F793" s="55" t="s">
        <v>1041</v>
      </c>
      <c r="G793" s="11" t="s">
        <v>11</v>
      </c>
      <c r="H793" s="69"/>
    </row>
    <row r="794" spans="1:8" ht="22.5" customHeight="1">
      <c r="A794" s="16">
        <v>33</v>
      </c>
      <c r="B794" s="152" t="s">
        <v>968</v>
      </c>
      <c r="C794" s="153"/>
      <c r="D794" s="17">
        <v>246.1153</v>
      </c>
      <c r="E794" s="11"/>
      <c r="F794" s="12"/>
      <c r="G794" s="11"/>
      <c r="H794" s="69"/>
    </row>
    <row r="795" spans="1:8" ht="70.5" customHeight="1">
      <c r="A795" s="7">
        <v>1</v>
      </c>
      <c r="B795" s="14" t="s">
        <v>969</v>
      </c>
      <c r="C795" s="33" t="s">
        <v>970</v>
      </c>
      <c r="D795" s="13">
        <v>6.0181</v>
      </c>
      <c r="E795" s="11" t="s">
        <v>17</v>
      </c>
      <c r="F795" s="12" t="s">
        <v>11</v>
      </c>
      <c r="G795" s="11" t="s">
        <v>11</v>
      </c>
      <c r="H795" s="69"/>
    </row>
    <row r="796" spans="1:8" ht="70.5" customHeight="1">
      <c r="A796" s="7">
        <v>2</v>
      </c>
      <c r="B796" s="14" t="s">
        <v>971</v>
      </c>
      <c r="C796" s="33" t="s">
        <v>970</v>
      </c>
      <c r="D796" s="13">
        <v>3.1428</v>
      </c>
      <c r="E796" s="11" t="s">
        <v>17</v>
      </c>
      <c r="F796" s="12" t="s">
        <v>11</v>
      </c>
      <c r="G796" s="11" t="s">
        <v>11</v>
      </c>
      <c r="H796" s="69"/>
    </row>
    <row r="797" spans="1:8" ht="70.5" customHeight="1">
      <c r="A797" s="7">
        <v>3</v>
      </c>
      <c r="B797" s="14" t="s">
        <v>972</v>
      </c>
      <c r="C797" s="33" t="s">
        <v>970</v>
      </c>
      <c r="D797" s="13">
        <v>9.067</v>
      </c>
      <c r="E797" s="11" t="s">
        <v>17</v>
      </c>
      <c r="F797" s="12" t="s">
        <v>11</v>
      </c>
      <c r="G797" s="11" t="s">
        <v>11</v>
      </c>
      <c r="H797" s="69"/>
    </row>
    <row r="798" spans="1:8" ht="70.5" customHeight="1">
      <c r="A798" s="7">
        <v>4</v>
      </c>
      <c r="B798" s="14" t="s">
        <v>973</v>
      </c>
      <c r="C798" s="33" t="s">
        <v>970</v>
      </c>
      <c r="D798" s="13">
        <v>31.0429</v>
      </c>
      <c r="E798" s="11" t="s">
        <v>17</v>
      </c>
      <c r="F798" s="12" t="s">
        <v>11</v>
      </c>
      <c r="G798" s="11" t="s">
        <v>11</v>
      </c>
      <c r="H798" s="69"/>
    </row>
    <row r="799" spans="1:8" ht="70.5" customHeight="1">
      <c r="A799" s="7">
        <v>5</v>
      </c>
      <c r="B799" s="14" t="s">
        <v>974</v>
      </c>
      <c r="C799" s="33" t="s">
        <v>970</v>
      </c>
      <c r="D799" s="13">
        <v>9.6514</v>
      </c>
      <c r="E799" s="11" t="s">
        <v>17</v>
      </c>
      <c r="F799" s="12" t="s">
        <v>11</v>
      </c>
      <c r="G799" s="11" t="s">
        <v>11</v>
      </c>
      <c r="H799" s="69"/>
    </row>
    <row r="800" spans="1:8" ht="70.5" customHeight="1">
      <c r="A800" s="7">
        <v>6</v>
      </c>
      <c r="B800" s="14" t="s">
        <v>975</v>
      </c>
      <c r="C800" s="33" t="s">
        <v>970</v>
      </c>
      <c r="D800" s="13">
        <v>18.8063</v>
      </c>
      <c r="E800" s="11" t="s">
        <v>17</v>
      </c>
      <c r="F800" s="12" t="s">
        <v>11</v>
      </c>
      <c r="G800" s="11" t="s">
        <v>11</v>
      </c>
      <c r="H800" s="69"/>
    </row>
    <row r="801" spans="1:8" ht="78" customHeight="1">
      <c r="A801" s="7">
        <v>7</v>
      </c>
      <c r="B801" s="14" t="s">
        <v>976</v>
      </c>
      <c r="C801" s="33" t="s">
        <v>970</v>
      </c>
      <c r="D801" s="13">
        <v>9.8018</v>
      </c>
      <c r="E801" s="11" t="s">
        <v>17</v>
      </c>
      <c r="F801" s="12" t="s">
        <v>11</v>
      </c>
      <c r="G801" s="11" t="s">
        <v>11</v>
      </c>
      <c r="H801" s="69"/>
    </row>
    <row r="802" spans="1:8" ht="15">
      <c r="A802" s="16">
        <v>7</v>
      </c>
      <c r="B802" s="152" t="s">
        <v>977</v>
      </c>
      <c r="C802" s="153"/>
      <c r="D802" s="17">
        <v>87.5303</v>
      </c>
      <c r="E802" s="11"/>
      <c r="F802" s="12"/>
      <c r="G802" s="11"/>
      <c r="H802" s="69"/>
    </row>
    <row r="803" spans="1:8" ht="15">
      <c r="A803" s="16">
        <f>SUM(A17+A52+A74+A132+A171+A180+A198+A227+A231+A246+A274+A322+A331+A344+A354+A371+A420+A490+A514+A542+A550+A561+A603+A627+A636+A654+A666+A676+A703+A720+A734+A747+A755+A760+A794+A802)</f>
        <v>763</v>
      </c>
      <c r="B803" s="87"/>
      <c r="C803" s="88"/>
      <c r="D803" s="17">
        <f>SUM(D795:D801)</f>
        <v>87.5303</v>
      </c>
      <c r="E803" s="53"/>
      <c r="F803" s="54"/>
      <c r="G803" s="53"/>
      <c r="H803" s="69"/>
    </row>
    <row r="804" spans="1:8" ht="15">
      <c r="A804" s="16"/>
      <c r="B804" s="158" t="s">
        <v>978</v>
      </c>
      <c r="C804" s="159"/>
      <c r="D804" s="41">
        <f>SUM(D802+D794+D760+D755+D747+D734+D720+D703+D676+D666+D654+D636+D627+D603+D561+D550+D542+D514+D490+D420+D371+D354+D344+D331+D322+D274+D246+D231+D227+D198+D180+D171+D132+D74+D52+D17)</f>
        <v>5358.223999999997</v>
      </c>
      <c r="E804" s="44" t="s">
        <v>979</v>
      </c>
      <c r="F804" s="45"/>
      <c r="G804" s="44"/>
      <c r="H804" s="76"/>
    </row>
    <row r="805" spans="1:8" ht="15">
      <c r="A805" s="45"/>
      <c r="B805" s="160" t="s">
        <v>980</v>
      </c>
      <c r="C805" s="46" t="s">
        <v>981</v>
      </c>
      <c r="D805" s="49">
        <v>896.6393</v>
      </c>
      <c r="E805" s="45"/>
      <c r="F805" s="47"/>
      <c r="G805" s="89"/>
      <c r="H805" s="76"/>
    </row>
    <row r="806" spans="1:8" ht="15">
      <c r="A806" s="48"/>
      <c r="B806" s="161"/>
      <c r="C806" s="46" t="s">
        <v>982</v>
      </c>
      <c r="D806" s="49">
        <f>SUM(D804-D805)</f>
        <v>4461.584699999998</v>
      </c>
      <c r="E806" s="48"/>
      <c r="F806" s="50"/>
      <c r="G806" s="90"/>
      <c r="H806" s="76"/>
    </row>
    <row r="809" ht="15">
      <c r="D809" s="52"/>
    </row>
  </sheetData>
  <sheetProtection/>
  <mergeCells count="39">
    <mergeCell ref="B171:C171"/>
    <mergeCell ref="A1:G1"/>
    <mergeCell ref="B17:C17"/>
    <mergeCell ref="B52:C52"/>
    <mergeCell ref="B74:C74"/>
    <mergeCell ref="B132:C132"/>
    <mergeCell ref="B420:C420"/>
    <mergeCell ref="B180:C180"/>
    <mergeCell ref="B198:C198"/>
    <mergeCell ref="B227:C227"/>
    <mergeCell ref="B231:C231"/>
    <mergeCell ref="B246:C246"/>
    <mergeCell ref="B274:C274"/>
    <mergeCell ref="B322:C322"/>
    <mergeCell ref="B331:C331"/>
    <mergeCell ref="B344:C344"/>
    <mergeCell ref="B354:C354"/>
    <mergeCell ref="B371:C371"/>
    <mergeCell ref="B703:C703"/>
    <mergeCell ref="B490:C490"/>
    <mergeCell ref="B514:C514"/>
    <mergeCell ref="B542:C542"/>
    <mergeCell ref="B550:C550"/>
    <mergeCell ref="B561:C561"/>
    <mergeCell ref="B603:C603"/>
    <mergeCell ref="B627:C627"/>
    <mergeCell ref="B636:C636"/>
    <mergeCell ref="B654:C654"/>
    <mergeCell ref="B666:C666"/>
    <mergeCell ref="B676:C676"/>
    <mergeCell ref="B802:C802"/>
    <mergeCell ref="B804:C804"/>
    <mergeCell ref="B805:B806"/>
    <mergeCell ref="B720:C720"/>
    <mergeCell ref="B734:C734"/>
    <mergeCell ref="B747:C747"/>
    <mergeCell ref="B755:C755"/>
    <mergeCell ref="B760:C760"/>
    <mergeCell ref="B794:C794"/>
  </mergeCells>
  <conditionalFormatting sqref="B139:B163">
    <cfRule type="duplicateValues" priority="71" dxfId="215" stopIfTrue="1">
      <formula>AND(COUNTIF($B$139:$B$163,B139)&gt;1,NOT(ISBLANK(B139)))</formula>
    </cfRule>
  </conditionalFormatting>
  <conditionalFormatting sqref="B228">
    <cfRule type="duplicateValues" priority="70" dxfId="215" stopIfTrue="1">
      <formula>AND(COUNTIF($B$228:$B$228,B228)&gt;1,NOT(ISBLANK(B228)))</formula>
    </cfRule>
  </conditionalFormatting>
  <conditionalFormatting sqref="B228:B231">
    <cfRule type="duplicateValues" priority="69" dxfId="215" stopIfTrue="1">
      <formula>AND(COUNTIF($B$228:$B$231,B228)&gt;1,NOT(ISBLANK(B228)))</formula>
    </cfRule>
  </conditionalFormatting>
  <conditionalFormatting sqref="B275:B322">
    <cfRule type="duplicateValues" priority="68" dxfId="215" stopIfTrue="1">
      <formula>AND(COUNTIF($B$275:$B$322,B275)&gt;1,NOT(ISBLANK(B275)))</formula>
    </cfRule>
  </conditionalFormatting>
  <conditionalFormatting sqref="B277">
    <cfRule type="duplicateValues" priority="67" dxfId="215" stopIfTrue="1">
      <formula>AND(COUNTIF($B$277:$B$277,B277)&gt;1,NOT(ISBLANK(B277)))</formula>
    </cfRule>
  </conditionalFormatting>
  <conditionalFormatting sqref="B390:B403">
    <cfRule type="duplicateValues" priority="66" dxfId="215" stopIfTrue="1">
      <formula>AND(COUNTIF($B$390:$B$403,B390)&gt;1,NOT(ISBLANK(B390)))</formula>
    </cfRule>
  </conditionalFormatting>
  <conditionalFormatting sqref="B404:B420">
    <cfRule type="duplicateValues" priority="65" dxfId="215" stopIfTrue="1">
      <formula>AND(COUNTIF($B$404:$B$420,B404)&gt;1,NOT(ISBLANK(B404)))</formula>
    </cfRule>
  </conditionalFormatting>
  <conditionalFormatting sqref="B551:B561">
    <cfRule type="duplicateValues" priority="64" dxfId="215" stopIfTrue="1">
      <formula>AND(COUNTIF($B$551:$B$561,B551)&gt;1,NOT(ISBLANK(B551)))</formula>
    </cfRule>
  </conditionalFormatting>
  <conditionalFormatting sqref="B585:B588">
    <cfRule type="duplicateValues" priority="63" dxfId="215" stopIfTrue="1">
      <formula>AND(COUNTIF($B$585:$B$588,B585)&gt;1,NOT(ISBLANK(B585)))</formula>
    </cfRule>
  </conditionalFormatting>
  <conditionalFormatting sqref="B655:B664">
    <cfRule type="duplicateValues" priority="62" dxfId="215" stopIfTrue="1">
      <formula>AND(COUNTIF($B$655:$B$664,B655)&gt;1,NOT(ISBLANK(B655)))</formula>
    </cfRule>
  </conditionalFormatting>
  <conditionalFormatting sqref="B786:B794">
    <cfRule type="duplicateValues" priority="61" dxfId="215" stopIfTrue="1">
      <formula>AND(COUNTIF($B$786:$B$794,B786)&gt;1,NOT(ISBLANK(B786)))</formula>
    </cfRule>
  </conditionalFormatting>
  <conditionalFormatting sqref="B795:B803">
    <cfRule type="duplicateValues" priority="60" dxfId="215" stopIfTrue="1">
      <formula>AND(COUNTIF($B$795:$B$803,B795)&gt;1,NOT(ISBLANK(B795)))</formula>
    </cfRule>
  </conditionalFormatting>
  <conditionalFormatting sqref="B794">
    <cfRule type="duplicateValues" priority="59" dxfId="215" stopIfTrue="1">
      <formula>AND(COUNTIF($B$794:$B$794,B794)&gt;1,NOT(ISBLANK(B794)))</formula>
    </cfRule>
  </conditionalFormatting>
  <conditionalFormatting sqref="B676">
    <cfRule type="duplicateValues" priority="58" dxfId="215" stopIfTrue="1">
      <formula>AND(COUNTIF($B$676:$B$676,B676)&gt;1,NOT(ISBLANK(B676)))</formula>
    </cfRule>
  </conditionalFormatting>
  <conditionalFormatting sqref="B666">
    <cfRule type="duplicateValues" priority="57" dxfId="215" stopIfTrue="1">
      <formula>AND(COUNTIF($B$666:$B$666,B666)&gt;1,NOT(ISBLANK(B666)))</formula>
    </cfRule>
  </conditionalFormatting>
  <conditionalFormatting sqref="B627">
    <cfRule type="duplicateValues" priority="56" dxfId="215" stopIfTrue="1">
      <formula>AND(COUNTIF($B$627:$B$627,B627)&gt;1,NOT(ISBLANK(B627)))</formula>
    </cfRule>
  </conditionalFormatting>
  <conditionalFormatting sqref="B561">
    <cfRule type="duplicateValues" priority="55" dxfId="215" stopIfTrue="1">
      <formula>AND(COUNTIF($B$561:$B$561,B561)&gt;1,NOT(ISBLANK(B561)))</formula>
    </cfRule>
  </conditionalFormatting>
  <conditionalFormatting sqref="B371">
    <cfRule type="duplicateValues" priority="54" dxfId="215" stopIfTrue="1">
      <formula>AND(COUNTIF($B$371:$B$371,B371)&gt;1,NOT(ISBLANK(B371)))</formula>
    </cfRule>
  </conditionalFormatting>
  <conditionalFormatting sqref="B354">
    <cfRule type="duplicateValues" priority="53" dxfId="215" stopIfTrue="1">
      <formula>AND(COUNTIF($B$354:$B$354,B354)&gt;1,NOT(ISBLANK(B354)))</formula>
    </cfRule>
  </conditionalFormatting>
  <conditionalFormatting sqref="B322">
    <cfRule type="duplicateValues" priority="52" dxfId="215" stopIfTrue="1">
      <formula>AND(COUNTIF($B$322:$B$322,B322)&gt;1,NOT(ISBLANK(B322)))</formula>
    </cfRule>
  </conditionalFormatting>
  <conditionalFormatting sqref="B246">
    <cfRule type="duplicateValues" priority="51" dxfId="215" stopIfTrue="1">
      <formula>AND(COUNTIF($B$246:$B$246,B246)&gt;1,NOT(ISBLANK(B246)))</formula>
    </cfRule>
  </conditionalFormatting>
  <conditionalFormatting sqref="B231">
    <cfRule type="duplicateValues" priority="50" dxfId="215" stopIfTrue="1">
      <formula>AND(COUNTIF($B$231:$B$231,B231)&gt;1,NOT(ISBLANK(B231)))</formula>
    </cfRule>
  </conditionalFormatting>
  <conditionalFormatting sqref="B227">
    <cfRule type="duplicateValues" priority="49" dxfId="215" stopIfTrue="1">
      <formula>AND(COUNTIF($B$227:$B$227,B227)&gt;1,NOT(ISBLANK(B227)))</formula>
    </cfRule>
  </conditionalFormatting>
  <conditionalFormatting sqref="B755 B748:B752 B652:B653">
    <cfRule type="duplicateValues" priority="48" dxfId="215" stopIfTrue="1">
      <formula>AND(COUNTIF($B$755:$B$755,B652)+COUNTIF($B$748:$B$752,B652)+COUNTIF($B$652:$B$653,B652)&gt;1,NOT(ISBLANK(B652)))</formula>
    </cfRule>
  </conditionalFormatting>
  <conditionalFormatting sqref="B760">
    <cfRule type="duplicateValues" priority="47" dxfId="215" stopIfTrue="1">
      <formula>AND(COUNTIF($B$760:$B$760,B760)&gt;1,NOT(ISBLANK(B760)))</formula>
    </cfRule>
  </conditionalFormatting>
  <conditionalFormatting sqref="B755">
    <cfRule type="duplicateValues" priority="46" dxfId="215" stopIfTrue="1">
      <formula>AND(COUNTIF($B$755:$B$755,B755)&gt;1,NOT(ISBLANK(B755)))</formula>
    </cfRule>
  </conditionalFormatting>
  <conditionalFormatting sqref="B747">
    <cfRule type="duplicateValues" priority="45" dxfId="215" stopIfTrue="1">
      <formula>AND(COUNTIF($B$747:$B$747,B747)&gt;1,NOT(ISBLANK(B747)))</formula>
    </cfRule>
  </conditionalFormatting>
  <conditionalFormatting sqref="B735:B747">
    <cfRule type="duplicateValues" priority="44" dxfId="215" stopIfTrue="1">
      <formula>AND(COUNTIF($B$735:$B$747,B735)&gt;1,NOT(ISBLANK(B735)))</formula>
    </cfRule>
  </conditionalFormatting>
  <conditionalFormatting sqref="B734">
    <cfRule type="duplicateValues" priority="43" dxfId="215" stopIfTrue="1">
      <formula>AND(COUNTIF($B$734:$B$734,B734)&gt;1,NOT(ISBLANK(B734)))</formula>
    </cfRule>
  </conditionalFormatting>
  <conditionalFormatting sqref="B720">
    <cfRule type="duplicateValues" priority="42" dxfId="215" stopIfTrue="1">
      <formula>AND(COUNTIF($B$720:$B$720,B720)&gt;1,NOT(ISBLANK(B720)))</formula>
    </cfRule>
  </conditionalFormatting>
  <conditionalFormatting sqref="B703">
    <cfRule type="duplicateValues" priority="41" dxfId="215" stopIfTrue="1">
      <formula>AND(COUNTIF($B$703:$B$703,B703)&gt;1,NOT(ISBLANK(B703)))</formula>
    </cfRule>
  </conditionalFormatting>
  <conditionalFormatting sqref="B654">
    <cfRule type="duplicateValues" priority="40" dxfId="215" stopIfTrue="1">
      <formula>AND(COUNTIF($B$654:$B$654,B654)&gt;1,NOT(ISBLANK(B654)))</formula>
    </cfRule>
  </conditionalFormatting>
  <conditionalFormatting sqref="B654 B637:B651">
    <cfRule type="duplicateValues" priority="39" dxfId="215" stopIfTrue="1">
      <formula>AND(COUNTIF($B$654:$B$654,B637)+COUNTIF($B$637:$B$651,B637)&gt;1,NOT(ISBLANK(B637)))</formula>
    </cfRule>
  </conditionalFormatting>
  <conditionalFormatting sqref="B636">
    <cfRule type="duplicateValues" priority="38" dxfId="215" stopIfTrue="1">
      <formula>AND(COUNTIF($B$636:$B$636,B636)&gt;1,NOT(ISBLANK(B636)))</formula>
    </cfRule>
  </conditionalFormatting>
  <conditionalFormatting sqref="B603">
    <cfRule type="duplicateValues" priority="37" dxfId="215" stopIfTrue="1">
      <formula>AND(COUNTIF($B$603:$B$603,B603)&gt;1,NOT(ISBLANK(B603)))</formula>
    </cfRule>
  </conditionalFormatting>
  <conditionalFormatting sqref="B589:B603">
    <cfRule type="duplicateValues" priority="36" dxfId="215" stopIfTrue="1">
      <formula>AND(COUNTIF($B$589:$B$603,B589)&gt;1,NOT(ISBLANK(B589)))</formula>
    </cfRule>
  </conditionalFormatting>
  <conditionalFormatting sqref="B550">
    <cfRule type="duplicateValues" priority="35" dxfId="215" stopIfTrue="1">
      <formula>AND(COUNTIF($B$550:$B$550,B550)&gt;1,NOT(ISBLANK(B550)))</formula>
    </cfRule>
  </conditionalFormatting>
  <conditionalFormatting sqref="B542">
    <cfRule type="duplicateValues" priority="34" dxfId="215" stopIfTrue="1">
      <formula>AND(COUNTIF($B$542:$B$542,B542)&gt;1,NOT(ISBLANK(B542)))</formula>
    </cfRule>
  </conditionalFormatting>
  <conditionalFormatting sqref="B490">
    <cfRule type="duplicateValues" priority="33" dxfId="215" stopIfTrue="1">
      <formula>AND(COUNTIF($B$490:$B$490,B490)&gt;1,NOT(ISBLANK(B490)))</formula>
    </cfRule>
  </conditionalFormatting>
  <conditionalFormatting sqref="B332:B344">
    <cfRule type="duplicateValues" priority="32" dxfId="215" stopIfTrue="1">
      <formula>AND(COUNTIF($B$332:$B$344,B332)&gt;1,NOT(ISBLANK(B332)))</formula>
    </cfRule>
  </conditionalFormatting>
  <conditionalFormatting sqref="B274">
    <cfRule type="duplicateValues" priority="31" dxfId="215" stopIfTrue="1">
      <formula>AND(COUNTIF($B$274:$B$274,B274)&gt;1,NOT(ISBLANK(B274)))</formula>
    </cfRule>
  </conditionalFormatting>
  <conditionalFormatting sqref="B198">
    <cfRule type="duplicateValues" priority="30" dxfId="215" stopIfTrue="1">
      <formula>AND(COUNTIF($B$198:$B$198,B198)&gt;1,NOT(ISBLANK(B198)))</formula>
    </cfRule>
  </conditionalFormatting>
  <conditionalFormatting sqref="B189:B198">
    <cfRule type="duplicateValues" priority="29" dxfId="215" stopIfTrue="1">
      <formula>AND(COUNTIF($B$189:$B$198,B189)&gt;1,NOT(ISBLANK(B189)))</formula>
    </cfRule>
  </conditionalFormatting>
  <conditionalFormatting sqref="B164:B171">
    <cfRule type="duplicateValues" priority="28" dxfId="215" stopIfTrue="1">
      <formula>AND(COUNTIF($B$164:$B$171,B164)&gt;1,NOT(ISBLANK(B164)))</formula>
    </cfRule>
  </conditionalFormatting>
  <conditionalFormatting sqref="B37:B52">
    <cfRule type="duplicateValues" priority="27" dxfId="215" stopIfTrue="1">
      <formula>AND(COUNTIF($B$37:$B$52,B37)&gt;1,NOT(ISBLANK(B37)))</formula>
    </cfRule>
  </conditionalFormatting>
  <conditionalFormatting sqref="B53:B74">
    <cfRule type="duplicateValues" priority="26" dxfId="215" stopIfTrue="1">
      <formula>AND(COUNTIF($B$53:$B$74,B53)&gt;1,NOT(ISBLANK(B53)))</formula>
    </cfRule>
  </conditionalFormatting>
  <conditionalFormatting sqref="B98:B132">
    <cfRule type="duplicateValues" priority="25" dxfId="215" stopIfTrue="1">
      <formula>AND(COUNTIF($B$98:$B$132,B98)&gt;1,NOT(ISBLANK(B98)))</formula>
    </cfRule>
  </conditionalFormatting>
  <conditionalFormatting sqref="B172:B180">
    <cfRule type="duplicateValues" priority="24" dxfId="215" stopIfTrue="1">
      <formula>AND(COUNTIF($B$172:$B$180,B172)&gt;1,NOT(ISBLANK(B172)))</formula>
    </cfRule>
  </conditionalFormatting>
  <conditionalFormatting sqref="B226:B227">
    <cfRule type="duplicateValues" priority="23" dxfId="215" stopIfTrue="1">
      <formula>AND(COUNTIF($B$226:$B$227,B226)&gt;1,NOT(ISBLANK(B226)))</formula>
    </cfRule>
  </conditionalFormatting>
  <conditionalFormatting sqref="B232:B246">
    <cfRule type="duplicateValues" priority="22" dxfId="215" stopIfTrue="1">
      <formula>AND(COUNTIF($B$232:$B$246,B232)&gt;1,NOT(ISBLANK(B232)))</formula>
    </cfRule>
  </conditionalFormatting>
  <conditionalFormatting sqref="B247:B274">
    <cfRule type="duplicateValues" priority="21" dxfId="215" stopIfTrue="1">
      <formula>AND(COUNTIF($B$247:$B$274,B247)&gt;1,NOT(ISBLANK(B247)))</formula>
    </cfRule>
  </conditionalFormatting>
  <conditionalFormatting sqref="B330:B331">
    <cfRule type="duplicateValues" priority="20" dxfId="215" stopIfTrue="1">
      <formula>AND(COUNTIF($B$330:$B$331,B330)&gt;1,NOT(ISBLANK(B330)))</formula>
    </cfRule>
  </conditionalFormatting>
  <conditionalFormatting sqref="B345:B354">
    <cfRule type="duplicateValues" priority="19" dxfId="215" stopIfTrue="1">
      <formula>AND(COUNTIF($B$345:$B$354,B345)&gt;1,NOT(ISBLANK(B345)))</formula>
    </cfRule>
  </conditionalFormatting>
  <conditionalFormatting sqref="B355:B371">
    <cfRule type="duplicateValues" priority="18" dxfId="215" stopIfTrue="1">
      <formula>AND(COUNTIF($B$355:$B$371,B355)&gt;1,NOT(ISBLANK(B355)))</formula>
    </cfRule>
  </conditionalFormatting>
  <conditionalFormatting sqref="B475:B490">
    <cfRule type="duplicateValues" priority="17" dxfId="215" stopIfTrue="1">
      <formula>AND(COUNTIF($B$475:$B$490,B475)&gt;1,NOT(ISBLANK(B475)))</formula>
    </cfRule>
  </conditionalFormatting>
  <conditionalFormatting sqref="B504:B514">
    <cfRule type="duplicateValues" priority="16" dxfId="215" stopIfTrue="1">
      <formula>AND(COUNTIF($B$504:$B$514,B504)&gt;1,NOT(ISBLANK(B504)))</formula>
    </cfRule>
  </conditionalFormatting>
  <conditionalFormatting sqref="B543:B550">
    <cfRule type="duplicateValues" priority="15" dxfId="215" stopIfTrue="1">
      <formula>AND(COUNTIF($B$543:$B$550,B543)&gt;1,NOT(ISBLANK(B543)))</formula>
    </cfRule>
  </conditionalFormatting>
  <conditionalFormatting sqref="B604:B627">
    <cfRule type="duplicateValues" priority="14" dxfId="215" stopIfTrue="1">
      <formula>AND(COUNTIF($B$604:$B$627,B604)&gt;1,NOT(ISBLANK(B604)))</formula>
    </cfRule>
  </conditionalFormatting>
  <conditionalFormatting sqref="B628:B636">
    <cfRule type="duplicateValues" priority="13" dxfId="215" stopIfTrue="1">
      <formula>AND(COUNTIF($B$628:$B$636,B628)&gt;1,NOT(ISBLANK(B628)))</formula>
    </cfRule>
  </conditionalFormatting>
  <conditionalFormatting sqref="B655:B666">
    <cfRule type="duplicateValues" priority="12" dxfId="215" stopIfTrue="1">
      <formula>AND(COUNTIF($B$655:$B$666,B655)&gt;1,NOT(ISBLANK(B655)))</formula>
    </cfRule>
  </conditionalFormatting>
  <conditionalFormatting sqref="B667:B676">
    <cfRule type="duplicateValues" priority="11" dxfId="215" stopIfTrue="1">
      <formula>AND(COUNTIF($B$667:$B$676,B667)&gt;1,NOT(ISBLANK(B667)))</formula>
    </cfRule>
  </conditionalFormatting>
  <conditionalFormatting sqref="B704:B720">
    <cfRule type="duplicateValues" priority="10" dxfId="215" stopIfTrue="1">
      <formula>AND(COUNTIF($B$704:$B$720,B704)&gt;1,NOT(ISBLANK(B704)))</formula>
    </cfRule>
  </conditionalFormatting>
  <conditionalFormatting sqref="B721:B734">
    <cfRule type="duplicateValues" priority="9" dxfId="215" stopIfTrue="1">
      <formula>AND(COUNTIF($B$721:$B$734,B721)&gt;1,NOT(ISBLANK(B721)))</formula>
    </cfRule>
  </conditionalFormatting>
  <conditionalFormatting sqref="B756:B759">
    <cfRule type="duplicateValues" priority="8" dxfId="215" stopIfTrue="1">
      <formula>AND(COUNTIF($B$756:$B$759,B756)&gt;1,NOT(ISBLANK(B756)))</formula>
    </cfRule>
  </conditionalFormatting>
  <conditionalFormatting sqref="B1:B65536">
    <cfRule type="duplicateValues" priority="4" dxfId="216">
      <formula>AND(COUNTIF($B:$B,B1)&gt;1,NOT(ISBLANK(B1)))</formula>
    </cfRule>
    <cfRule type="duplicateValues" priority="5" dxfId="216">
      <formula>AND(COUNTIF($B:$B,B1)&gt;1,NOT(ISBLANK(B1)))</formula>
    </cfRule>
    <cfRule type="duplicateValues" priority="6" dxfId="216">
      <formula>AND(COUNTIF($B:$B,B1)&gt;1,NOT(ISBLANK(B1)))</formula>
    </cfRule>
    <cfRule type="duplicateValues" priority="7" dxfId="216">
      <formula>AND(COUNTIF($B:$B,B1)&gt;1,NOT(ISBLANK(B1)))</formula>
    </cfRule>
  </conditionalFormatting>
  <conditionalFormatting sqref="B7:B17">
    <cfRule type="duplicateValues" priority="3" dxfId="215" stopIfTrue="1">
      <formula>AND(COUNTIF($B$7:$B$17,B7)&gt;1,NOT(ISBLANK(B7)))</formula>
    </cfRule>
  </conditionalFormatting>
  <conditionalFormatting sqref="B534:B542">
    <cfRule type="duplicateValues" priority="2" dxfId="215" stopIfTrue="1">
      <formula>AND(COUNTIF($B$534:$B$542,B534)&gt;1,NOT(ISBLANK(B534)))</formula>
    </cfRule>
  </conditionalFormatting>
  <conditionalFormatting sqref="B697:B703">
    <cfRule type="duplicateValues" priority="1" dxfId="215" stopIfTrue="1">
      <formula>AND(COUNTIF($B$697:$B$703,B697)&gt;1,NOT(ISBLANK(B697)))</formula>
    </cfRule>
  </conditionalFormatting>
  <printOptions horizontalCentered="1"/>
  <pageMargins left="0.7086614173228347" right="0.1968503937007874" top="0.1968503937007874" bottom="0.1968503937007874" header="0.1968503937007874" footer="0.1968503937007874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07"/>
  <sheetViews>
    <sheetView tabSelected="1" view="pageBreakPreview" zoomScale="75" zoomScaleSheetLayoutView="75" zoomScalePageLayoutView="0" workbookViewId="0" topLeftCell="A635">
      <selection activeCell="D803" sqref="D803"/>
    </sheetView>
  </sheetViews>
  <sheetFormatPr defaultColWidth="9.140625" defaultRowHeight="15"/>
  <cols>
    <col min="1" max="1" width="6.00390625" style="100" customWidth="1"/>
    <col min="2" max="2" width="31.57421875" style="66" customWidth="1"/>
    <col min="3" max="3" width="30.140625" style="0" customWidth="1"/>
    <col min="4" max="4" width="15.421875" style="0" customWidth="1"/>
    <col min="5" max="5" width="32.7109375" style="0" customWidth="1"/>
    <col min="6" max="6" width="41.421875" style="0" customWidth="1"/>
    <col min="7" max="7" width="22.7109375" style="0" customWidth="1"/>
    <col min="8" max="8" width="17.7109375" style="0" customWidth="1"/>
    <col min="10" max="10" width="12.421875" style="0" customWidth="1"/>
    <col min="11" max="11" width="14.421875" style="0" customWidth="1"/>
  </cols>
  <sheetData>
    <row r="1" spans="1:8" ht="37.5" customHeight="1">
      <c r="A1" s="155" t="s">
        <v>1109</v>
      </c>
      <c r="B1" s="156"/>
      <c r="C1" s="156"/>
      <c r="D1" s="156"/>
      <c r="E1" s="156"/>
      <c r="F1" s="156"/>
      <c r="G1" s="156"/>
      <c r="H1" s="51"/>
    </row>
    <row r="2" spans="1:8" s="147" customFormat="1" ht="90.75" customHeight="1">
      <c r="A2" s="135" t="s">
        <v>0</v>
      </c>
      <c r="B2" s="1" t="s">
        <v>1</v>
      </c>
      <c r="C2" s="1" t="s">
        <v>2</v>
      </c>
      <c r="D2" s="3" t="s">
        <v>3</v>
      </c>
      <c r="E2" s="1" t="s">
        <v>4</v>
      </c>
      <c r="F2" s="4" t="s">
        <v>5</v>
      </c>
      <c r="G2" s="1" t="s">
        <v>6</v>
      </c>
      <c r="H2" s="68"/>
    </row>
    <row r="3" spans="1:8" s="117" customFormat="1" ht="15">
      <c r="A3" s="142">
        <v>1</v>
      </c>
      <c r="B3" s="143">
        <v>2</v>
      </c>
      <c r="C3" s="143">
        <v>3</v>
      </c>
      <c r="D3" s="144">
        <v>4</v>
      </c>
      <c r="E3" s="143">
        <v>5</v>
      </c>
      <c r="F3" s="145">
        <v>6</v>
      </c>
      <c r="G3" s="143">
        <v>7</v>
      </c>
      <c r="H3" s="146"/>
    </row>
    <row r="4" spans="1:8" ht="90" customHeight="1">
      <c r="A4" s="93">
        <v>1</v>
      </c>
      <c r="B4" s="8" t="s">
        <v>7</v>
      </c>
      <c r="C4" s="9" t="s">
        <v>8</v>
      </c>
      <c r="D4" s="10">
        <v>12.4657</v>
      </c>
      <c r="E4" s="11" t="s">
        <v>9</v>
      </c>
      <c r="F4" s="12" t="s">
        <v>10</v>
      </c>
      <c r="G4" s="11" t="s">
        <v>11</v>
      </c>
      <c r="H4" s="69"/>
    </row>
    <row r="5" spans="1:8" ht="93.75" customHeight="1">
      <c r="A5" s="93">
        <v>2</v>
      </c>
      <c r="B5" s="8" t="s">
        <v>12</v>
      </c>
      <c r="C5" s="9" t="s">
        <v>8</v>
      </c>
      <c r="D5" s="13">
        <v>9.1468</v>
      </c>
      <c r="E5" s="11" t="s">
        <v>9</v>
      </c>
      <c r="F5" s="12" t="s">
        <v>13</v>
      </c>
      <c r="G5" s="11" t="s">
        <v>11</v>
      </c>
      <c r="H5" s="69"/>
    </row>
    <row r="6" spans="1:8" ht="76.5" customHeight="1">
      <c r="A6" s="93">
        <v>3</v>
      </c>
      <c r="B6" s="8" t="s">
        <v>14</v>
      </c>
      <c r="C6" s="9" t="s">
        <v>8</v>
      </c>
      <c r="D6" s="13">
        <v>3.3406</v>
      </c>
      <c r="E6" s="11" t="s">
        <v>9</v>
      </c>
      <c r="F6" s="12" t="s">
        <v>15</v>
      </c>
      <c r="G6" s="11" t="s">
        <v>11</v>
      </c>
      <c r="H6" s="69"/>
    </row>
    <row r="7" spans="1:8" ht="70.5" customHeight="1">
      <c r="A7" s="93">
        <v>4</v>
      </c>
      <c r="B7" s="14" t="s">
        <v>16</v>
      </c>
      <c r="C7" s="9" t="s">
        <v>8</v>
      </c>
      <c r="D7" s="13">
        <v>8.8515</v>
      </c>
      <c r="E7" s="11" t="s">
        <v>17</v>
      </c>
      <c r="F7" s="12" t="s">
        <v>11</v>
      </c>
      <c r="G7" s="11" t="s">
        <v>11</v>
      </c>
      <c r="H7" s="69"/>
    </row>
    <row r="8" spans="1:8" ht="70.5" customHeight="1">
      <c r="A8" s="93">
        <v>5</v>
      </c>
      <c r="B8" s="14" t="s">
        <v>18</v>
      </c>
      <c r="C8" s="9" t="s">
        <v>8</v>
      </c>
      <c r="D8" s="13">
        <v>0.9656</v>
      </c>
      <c r="E8" s="11" t="s">
        <v>17</v>
      </c>
      <c r="F8" s="12" t="s">
        <v>11</v>
      </c>
      <c r="G8" s="11" t="s">
        <v>11</v>
      </c>
      <c r="H8" s="69"/>
    </row>
    <row r="9" spans="1:8" ht="70.5" customHeight="1">
      <c r="A9" s="93">
        <v>6</v>
      </c>
      <c r="B9" s="14" t="s">
        <v>19</v>
      </c>
      <c r="C9" s="9" t="s">
        <v>8</v>
      </c>
      <c r="D9" s="13">
        <v>6.841</v>
      </c>
      <c r="E9" s="11" t="s">
        <v>17</v>
      </c>
      <c r="F9" s="12" t="s">
        <v>11</v>
      </c>
      <c r="G9" s="11" t="s">
        <v>11</v>
      </c>
      <c r="H9" s="69"/>
    </row>
    <row r="10" spans="1:8" ht="51">
      <c r="A10" s="93">
        <v>7</v>
      </c>
      <c r="B10" s="14" t="s">
        <v>20</v>
      </c>
      <c r="C10" s="9" t="s">
        <v>8</v>
      </c>
      <c r="D10" s="13">
        <v>1.1217</v>
      </c>
      <c r="E10" s="11" t="s">
        <v>17</v>
      </c>
      <c r="F10" s="12" t="s">
        <v>11</v>
      </c>
      <c r="G10" s="11" t="s">
        <v>11</v>
      </c>
      <c r="H10" s="69"/>
    </row>
    <row r="11" spans="1:8" ht="51">
      <c r="A11" s="93">
        <v>8</v>
      </c>
      <c r="B11" s="14" t="s">
        <v>21</v>
      </c>
      <c r="C11" s="9" t="s">
        <v>22</v>
      </c>
      <c r="D11" s="13">
        <v>1.6547</v>
      </c>
      <c r="E11" s="11" t="s">
        <v>17</v>
      </c>
      <c r="F11" s="12" t="s">
        <v>11</v>
      </c>
      <c r="G11" s="11" t="s">
        <v>11</v>
      </c>
      <c r="H11" s="69"/>
    </row>
    <row r="12" spans="1:8" ht="70.5" customHeight="1">
      <c r="A12" s="93">
        <v>9</v>
      </c>
      <c r="B12" s="15" t="s">
        <v>23</v>
      </c>
      <c r="C12" s="9" t="s">
        <v>22</v>
      </c>
      <c r="D12" s="10">
        <v>11.4056</v>
      </c>
      <c r="E12" s="11" t="s">
        <v>17</v>
      </c>
      <c r="F12" s="12" t="s">
        <v>11</v>
      </c>
      <c r="G12" s="11" t="s">
        <v>11</v>
      </c>
      <c r="H12" s="69"/>
    </row>
    <row r="13" spans="1:8" ht="70.5" customHeight="1">
      <c r="A13" s="93">
        <v>10</v>
      </c>
      <c r="B13" s="15" t="s">
        <v>24</v>
      </c>
      <c r="C13" s="9" t="s">
        <v>22</v>
      </c>
      <c r="D13" s="10">
        <v>12.5385</v>
      </c>
      <c r="E13" s="11" t="s">
        <v>17</v>
      </c>
      <c r="F13" s="12" t="s">
        <v>11</v>
      </c>
      <c r="G13" s="11" t="s">
        <v>11</v>
      </c>
      <c r="H13" s="69"/>
    </row>
    <row r="14" spans="1:8" ht="70.5" customHeight="1">
      <c r="A14" s="93">
        <v>11</v>
      </c>
      <c r="B14" s="15" t="s">
        <v>25</v>
      </c>
      <c r="C14" s="9" t="s">
        <v>22</v>
      </c>
      <c r="D14" s="10">
        <v>2.5338</v>
      </c>
      <c r="E14" s="11" t="s">
        <v>17</v>
      </c>
      <c r="F14" s="12" t="s">
        <v>11</v>
      </c>
      <c r="G14" s="11" t="s">
        <v>11</v>
      </c>
      <c r="H14" s="69"/>
    </row>
    <row r="15" spans="1:8" ht="70.5" customHeight="1">
      <c r="A15" s="93">
        <v>12</v>
      </c>
      <c r="B15" s="15" t="s">
        <v>26</v>
      </c>
      <c r="C15" s="9" t="s">
        <v>22</v>
      </c>
      <c r="D15" s="10">
        <v>8.9869</v>
      </c>
      <c r="E15" s="11" t="s">
        <v>17</v>
      </c>
      <c r="F15" s="12" t="s">
        <v>11</v>
      </c>
      <c r="G15" s="11" t="s">
        <v>11</v>
      </c>
      <c r="H15" s="69"/>
    </row>
    <row r="16" spans="1:8" ht="70.5" customHeight="1">
      <c r="A16" s="93">
        <v>13</v>
      </c>
      <c r="B16" s="55" t="s">
        <v>984</v>
      </c>
      <c r="C16" s="9" t="s">
        <v>22</v>
      </c>
      <c r="D16" s="92">
        <v>3.5328</v>
      </c>
      <c r="E16" s="55" t="s">
        <v>1035</v>
      </c>
      <c r="F16" s="55" t="s">
        <v>1042</v>
      </c>
      <c r="G16" s="11" t="s">
        <v>11</v>
      </c>
      <c r="H16" s="69"/>
    </row>
    <row r="17" spans="1:8" ht="29.25" customHeight="1">
      <c r="A17" s="136">
        <v>13</v>
      </c>
      <c r="B17" s="152" t="s">
        <v>27</v>
      </c>
      <c r="C17" s="153"/>
      <c r="D17" s="17">
        <f>SUM(D4:D16)</f>
        <v>83.3852</v>
      </c>
      <c r="E17" s="11"/>
      <c r="F17" s="12"/>
      <c r="G17" s="11"/>
      <c r="H17" s="69"/>
    </row>
    <row r="18" spans="1:8" ht="70.5" customHeight="1">
      <c r="A18" s="93">
        <v>1</v>
      </c>
      <c r="B18" s="18" t="s">
        <v>28</v>
      </c>
      <c r="C18" s="9" t="s">
        <v>29</v>
      </c>
      <c r="D18" s="10">
        <v>2.0614</v>
      </c>
      <c r="E18" s="11" t="s">
        <v>17</v>
      </c>
      <c r="F18" s="12" t="s">
        <v>11</v>
      </c>
      <c r="G18" s="11" t="s">
        <v>11</v>
      </c>
      <c r="H18" s="69"/>
    </row>
    <row r="19" spans="1:8" ht="70.5" customHeight="1">
      <c r="A19" s="93">
        <v>2</v>
      </c>
      <c r="B19" s="18" t="s">
        <v>30</v>
      </c>
      <c r="C19" s="9" t="s">
        <v>29</v>
      </c>
      <c r="D19" s="13">
        <v>0.7258</v>
      </c>
      <c r="E19" s="11" t="s">
        <v>17</v>
      </c>
      <c r="F19" s="12" t="s">
        <v>11</v>
      </c>
      <c r="G19" s="11" t="s">
        <v>11</v>
      </c>
      <c r="H19" s="69"/>
    </row>
    <row r="20" spans="1:8" ht="70.5" customHeight="1">
      <c r="A20" s="93">
        <v>3</v>
      </c>
      <c r="B20" s="18" t="s">
        <v>31</v>
      </c>
      <c r="C20" s="9" t="s">
        <v>29</v>
      </c>
      <c r="D20" s="13">
        <v>3.9687</v>
      </c>
      <c r="E20" s="11" t="s">
        <v>9</v>
      </c>
      <c r="F20" s="12" t="s">
        <v>15</v>
      </c>
      <c r="G20" s="11" t="s">
        <v>11</v>
      </c>
      <c r="H20" s="69"/>
    </row>
    <row r="21" spans="1:8" ht="70.5" customHeight="1">
      <c r="A21" s="93">
        <v>4</v>
      </c>
      <c r="B21" s="18" t="s">
        <v>32</v>
      </c>
      <c r="C21" s="9" t="s">
        <v>29</v>
      </c>
      <c r="D21" s="13">
        <v>1.287</v>
      </c>
      <c r="E21" s="11" t="s">
        <v>17</v>
      </c>
      <c r="F21" s="12" t="s">
        <v>11</v>
      </c>
      <c r="G21" s="11" t="s">
        <v>33</v>
      </c>
      <c r="H21" s="69"/>
    </row>
    <row r="22" spans="1:8" ht="70.5" customHeight="1">
      <c r="A22" s="93">
        <v>5</v>
      </c>
      <c r="B22" s="18" t="s">
        <v>34</v>
      </c>
      <c r="C22" s="9" t="s">
        <v>29</v>
      </c>
      <c r="D22" s="13">
        <v>5.0223</v>
      </c>
      <c r="E22" s="11" t="s">
        <v>17</v>
      </c>
      <c r="F22" s="12" t="s">
        <v>11</v>
      </c>
      <c r="G22" s="11" t="s">
        <v>11</v>
      </c>
      <c r="H22" s="69"/>
    </row>
    <row r="23" spans="1:8" ht="70.5" customHeight="1">
      <c r="A23" s="93">
        <v>6</v>
      </c>
      <c r="B23" s="18" t="s">
        <v>35</v>
      </c>
      <c r="C23" s="9" t="s">
        <v>29</v>
      </c>
      <c r="D23" s="13">
        <v>8.449</v>
      </c>
      <c r="E23" s="11" t="s">
        <v>17</v>
      </c>
      <c r="F23" s="12" t="s">
        <v>11</v>
      </c>
      <c r="G23" s="11" t="s">
        <v>36</v>
      </c>
      <c r="H23" s="69"/>
    </row>
    <row r="24" spans="1:8" ht="70.5" customHeight="1">
      <c r="A24" s="93">
        <v>7</v>
      </c>
      <c r="B24" s="18" t="s">
        <v>37</v>
      </c>
      <c r="C24" s="9" t="s">
        <v>29</v>
      </c>
      <c r="D24" s="13">
        <v>12.6596</v>
      </c>
      <c r="E24" s="11" t="s">
        <v>17</v>
      </c>
      <c r="F24" s="12" t="s">
        <v>11</v>
      </c>
      <c r="G24" s="11" t="s">
        <v>38</v>
      </c>
      <c r="H24" s="69"/>
    </row>
    <row r="25" spans="1:8" ht="70.5" customHeight="1">
      <c r="A25" s="93">
        <v>8</v>
      </c>
      <c r="B25" s="18" t="s">
        <v>39</v>
      </c>
      <c r="C25" s="9" t="s">
        <v>29</v>
      </c>
      <c r="D25" s="13">
        <v>1.7894</v>
      </c>
      <c r="E25" s="11" t="s">
        <v>17</v>
      </c>
      <c r="F25" s="12" t="s">
        <v>11</v>
      </c>
      <c r="G25" s="11" t="s">
        <v>11</v>
      </c>
      <c r="H25" s="69"/>
    </row>
    <row r="26" spans="1:8" ht="70.5" customHeight="1">
      <c r="A26" s="93">
        <v>9</v>
      </c>
      <c r="B26" s="18" t="s">
        <v>40</v>
      </c>
      <c r="C26" s="9" t="s">
        <v>29</v>
      </c>
      <c r="D26" s="13">
        <v>11.3952</v>
      </c>
      <c r="E26" s="11" t="s">
        <v>9</v>
      </c>
      <c r="F26" s="12" t="s">
        <v>41</v>
      </c>
      <c r="G26" s="11" t="s">
        <v>42</v>
      </c>
      <c r="H26" s="69"/>
    </row>
    <row r="27" spans="1:8" ht="70.5" customHeight="1">
      <c r="A27" s="93">
        <v>10</v>
      </c>
      <c r="B27" s="18" t="s">
        <v>43</v>
      </c>
      <c r="C27" s="9" t="s">
        <v>29</v>
      </c>
      <c r="D27" s="13">
        <v>6.4961</v>
      </c>
      <c r="E27" s="11" t="s">
        <v>17</v>
      </c>
      <c r="F27" s="12" t="s">
        <v>11</v>
      </c>
      <c r="G27" s="11" t="s">
        <v>44</v>
      </c>
      <c r="H27" s="69"/>
    </row>
    <row r="28" spans="1:8" ht="70.5" customHeight="1">
      <c r="A28" s="93">
        <v>11</v>
      </c>
      <c r="B28" s="18" t="s">
        <v>45</v>
      </c>
      <c r="C28" s="9" t="s">
        <v>29</v>
      </c>
      <c r="D28" s="13">
        <v>20.2828</v>
      </c>
      <c r="E28" s="11" t="s">
        <v>9</v>
      </c>
      <c r="F28" s="12" t="s">
        <v>46</v>
      </c>
      <c r="G28" s="11" t="s">
        <v>11</v>
      </c>
      <c r="H28" s="69"/>
    </row>
    <row r="29" spans="1:8" ht="70.5" customHeight="1">
      <c r="A29" s="93">
        <v>12</v>
      </c>
      <c r="B29" s="18" t="s">
        <v>47</v>
      </c>
      <c r="C29" s="9" t="s">
        <v>29</v>
      </c>
      <c r="D29" s="13">
        <v>2.1749</v>
      </c>
      <c r="E29" s="11" t="s">
        <v>17</v>
      </c>
      <c r="F29" s="12" t="s">
        <v>11</v>
      </c>
      <c r="G29" s="11" t="s">
        <v>11</v>
      </c>
      <c r="H29" s="69"/>
    </row>
    <row r="30" spans="1:8" ht="70.5" customHeight="1">
      <c r="A30" s="93">
        <v>13</v>
      </c>
      <c r="B30" s="18" t="s">
        <v>48</v>
      </c>
      <c r="C30" s="9" t="s">
        <v>29</v>
      </c>
      <c r="D30" s="13">
        <v>2.044</v>
      </c>
      <c r="E30" s="11" t="s">
        <v>17</v>
      </c>
      <c r="F30" s="12" t="s">
        <v>11</v>
      </c>
      <c r="G30" s="11" t="s">
        <v>49</v>
      </c>
      <c r="H30" s="69"/>
    </row>
    <row r="31" spans="1:8" ht="70.5" customHeight="1">
      <c r="A31" s="93">
        <v>14</v>
      </c>
      <c r="B31" s="18" t="s">
        <v>50</v>
      </c>
      <c r="C31" s="9" t="s">
        <v>29</v>
      </c>
      <c r="D31" s="13">
        <v>1.4569</v>
      </c>
      <c r="E31" s="11" t="s">
        <v>17</v>
      </c>
      <c r="F31" s="12" t="s">
        <v>11</v>
      </c>
      <c r="G31" s="11" t="s">
        <v>11</v>
      </c>
      <c r="H31" s="69"/>
    </row>
    <row r="32" spans="1:8" ht="70.5" customHeight="1">
      <c r="A32" s="93">
        <v>15</v>
      </c>
      <c r="B32" s="18" t="s">
        <v>51</v>
      </c>
      <c r="C32" s="9" t="s">
        <v>29</v>
      </c>
      <c r="D32" s="13">
        <v>1.6176</v>
      </c>
      <c r="E32" s="11" t="s">
        <v>17</v>
      </c>
      <c r="F32" s="12" t="s">
        <v>11</v>
      </c>
      <c r="G32" s="11" t="s">
        <v>11</v>
      </c>
      <c r="H32" s="69"/>
    </row>
    <row r="33" spans="1:8" ht="70.5" customHeight="1">
      <c r="A33" s="93">
        <v>16</v>
      </c>
      <c r="B33" s="18" t="s">
        <v>52</v>
      </c>
      <c r="C33" s="9" t="s">
        <v>29</v>
      </c>
      <c r="D33" s="13">
        <v>19.0669</v>
      </c>
      <c r="E33" s="11" t="s">
        <v>17</v>
      </c>
      <c r="F33" s="12" t="s">
        <v>11</v>
      </c>
      <c r="G33" s="11" t="s">
        <v>53</v>
      </c>
      <c r="H33" s="69"/>
    </row>
    <row r="34" spans="1:8" ht="70.5" customHeight="1">
      <c r="A34" s="93">
        <v>17</v>
      </c>
      <c r="B34" s="18" t="s">
        <v>54</v>
      </c>
      <c r="C34" s="9" t="s">
        <v>29</v>
      </c>
      <c r="D34" s="13">
        <v>2.3469</v>
      </c>
      <c r="E34" s="11" t="s">
        <v>17</v>
      </c>
      <c r="F34" s="12" t="s">
        <v>11</v>
      </c>
      <c r="G34" s="11" t="s">
        <v>11</v>
      </c>
      <c r="H34" s="69"/>
    </row>
    <row r="35" spans="1:8" ht="70.5" customHeight="1">
      <c r="A35" s="93">
        <v>18</v>
      </c>
      <c r="B35" s="18" t="s">
        <v>55</v>
      </c>
      <c r="C35" s="9" t="s">
        <v>29</v>
      </c>
      <c r="D35" s="13">
        <v>1.1978</v>
      </c>
      <c r="E35" s="11" t="s">
        <v>17</v>
      </c>
      <c r="F35" s="12" t="s">
        <v>11</v>
      </c>
      <c r="G35" s="11" t="s">
        <v>11</v>
      </c>
      <c r="H35" s="69"/>
    </row>
    <row r="36" spans="1:8" ht="70.5" customHeight="1">
      <c r="A36" s="93">
        <v>19</v>
      </c>
      <c r="B36" s="18" t="s">
        <v>56</v>
      </c>
      <c r="C36" s="9" t="s">
        <v>29</v>
      </c>
      <c r="D36" s="13">
        <v>1.3567</v>
      </c>
      <c r="E36" s="11" t="s">
        <v>17</v>
      </c>
      <c r="F36" s="12" t="s">
        <v>11</v>
      </c>
      <c r="G36" s="11" t="s">
        <v>57</v>
      </c>
      <c r="H36" s="69"/>
    </row>
    <row r="37" spans="1:8" ht="70.5" customHeight="1">
      <c r="A37" s="93">
        <v>20</v>
      </c>
      <c r="B37" s="14" t="s">
        <v>58</v>
      </c>
      <c r="C37" s="9" t="s">
        <v>29</v>
      </c>
      <c r="D37" s="13">
        <v>8.4543</v>
      </c>
      <c r="E37" s="11" t="s">
        <v>17</v>
      </c>
      <c r="F37" s="12" t="s">
        <v>11</v>
      </c>
      <c r="G37" s="11" t="s">
        <v>11</v>
      </c>
      <c r="H37" s="69"/>
    </row>
    <row r="38" spans="1:8" ht="70.5" customHeight="1">
      <c r="A38" s="93">
        <v>21</v>
      </c>
      <c r="B38" s="14" t="s">
        <v>59</v>
      </c>
      <c r="C38" s="9" t="s">
        <v>29</v>
      </c>
      <c r="D38" s="13">
        <v>2.8013</v>
      </c>
      <c r="E38" s="11" t="s">
        <v>17</v>
      </c>
      <c r="F38" s="12" t="s">
        <v>11</v>
      </c>
      <c r="G38" s="11" t="s">
        <v>11</v>
      </c>
      <c r="H38" s="69"/>
    </row>
    <row r="39" spans="1:8" ht="70.5" customHeight="1">
      <c r="A39" s="93">
        <v>22</v>
      </c>
      <c r="B39" s="14" t="s">
        <v>60</v>
      </c>
      <c r="C39" s="9" t="s">
        <v>29</v>
      </c>
      <c r="D39" s="13">
        <v>3.7167</v>
      </c>
      <c r="E39" s="11" t="s">
        <v>17</v>
      </c>
      <c r="F39" s="12" t="s">
        <v>11</v>
      </c>
      <c r="G39" s="11" t="s">
        <v>11</v>
      </c>
      <c r="H39" s="69"/>
    </row>
    <row r="40" spans="1:8" ht="70.5" customHeight="1">
      <c r="A40" s="93">
        <v>23</v>
      </c>
      <c r="B40" s="14" t="s">
        <v>61</v>
      </c>
      <c r="C40" s="9" t="s">
        <v>29</v>
      </c>
      <c r="D40" s="13">
        <v>0.7721</v>
      </c>
      <c r="E40" s="11" t="s">
        <v>17</v>
      </c>
      <c r="F40" s="12" t="s">
        <v>11</v>
      </c>
      <c r="G40" s="11" t="s">
        <v>62</v>
      </c>
      <c r="H40" s="69"/>
    </row>
    <row r="41" spans="1:8" ht="70.5" customHeight="1">
      <c r="A41" s="93">
        <v>24</v>
      </c>
      <c r="B41" s="14" t="s">
        <v>63</v>
      </c>
      <c r="C41" s="9" t="s">
        <v>29</v>
      </c>
      <c r="D41" s="13">
        <v>2.8579</v>
      </c>
      <c r="E41" s="11" t="s">
        <v>17</v>
      </c>
      <c r="F41" s="12" t="s">
        <v>11</v>
      </c>
      <c r="G41" s="11" t="s">
        <v>64</v>
      </c>
      <c r="H41" s="69"/>
    </row>
    <row r="42" spans="1:8" ht="70.5" customHeight="1">
      <c r="A42" s="93">
        <v>25</v>
      </c>
      <c r="B42" s="14" t="s">
        <v>65</v>
      </c>
      <c r="C42" s="9" t="s">
        <v>29</v>
      </c>
      <c r="D42" s="13">
        <v>5</v>
      </c>
      <c r="E42" s="11" t="s">
        <v>66</v>
      </c>
      <c r="F42" s="12" t="s">
        <v>11</v>
      </c>
      <c r="G42" s="11" t="s">
        <v>67</v>
      </c>
      <c r="H42" s="69"/>
    </row>
    <row r="43" spans="1:8" ht="70.5" customHeight="1">
      <c r="A43" s="93">
        <v>26</v>
      </c>
      <c r="B43" s="14" t="s">
        <v>68</v>
      </c>
      <c r="C43" s="9" t="s">
        <v>29</v>
      </c>
      <c r="D43" s="13">
        <v>0.4137</v>
      </c>
      <c r="E43" s="11" t="s">
        <v>17</v>
      </c>
      <c r="F43" s="12" t="s">
        <v>11</v>
      </c>
      <c r="G43" s="11" t="s">
        <v>11</v>
      </c>
      <c r="H43" s="69"/>
    </row>
    <row r="44" spans="1:8" ht="70.5" customHeight="1">
      <c r="A44" s="93">
        <v>27</v>
      </c>
      <c r="B44" s="14" t="s">
        <v>69</v>
      </c>
      <c r="C44" s="9" t="s">
        <v>29</v>
      </c>
      <c r="D44" s="13">
        <v>5.8152</v>
      </c>
      <c r="E44" s="11" t="s">
        <v>17</v>
      </c>
      <c r="F44" s="12" t="s">
        <v>11</v>
      </c>
      <c r="G44" s="11" t="s">
        <v>70</v>
      </c>
      <c r="H44" s="69"/>
    </row>
    <row r="45" spans="1:8" ht="70.5" customHeight="1">
      <c r="A45" s="93">
        <v>28</v>
      </c>
      <c r="B45" s="14" t="s">
        <v>71</v>
      </c>
      <c r="C45" s="9" t="s">
        <v>29</v>
      </c>
      <c r="D45" s="13">
        <v>0.7415</v>
      </c>
      <c r="E45" s="11" t="s">
        <v>17</v>
      </c>
      <c r="F45" s="12" t="s">
        <v>11</v>
      </c>
      <c r="G45" s="11" t="s">
        <v>11</v>
      </c>
      <c r="H45" s="69"/>
    </row>
    <row r="46" spans="1:8" ht="70.5" customHeight="1">
      <c r="A46" s="93">
        <v>29</v>
      </c>
      <c r="B46" s="14" t="s">
        <v>72</v>
      </c>
      <c r="C46" s="9" t="s">
        <v>29</v>
      </c>
      <c r="D46" s="13">
        <v>5.8417</v>
      </c>
      <c r="E46" s="11" t="s">
        <v>17</v>
      </c>
      <c r="F46" s="12" t="s">
        <v>11</v>
      </c>
      <c r="G46" s="11" t="s">
        <v>73</v>
      </c>
      <c r="H46" s="69"/>
    </row>
    <row r="47" spans="1:8" ht="92.25" customHeight="1">
      <c r="A47" s="93">
        <v>30</v>
      </c>
      <c r="B47" s="14" t="s">
        <v>74</v>
      </c>
      <c r="C47" s="9" t="s">
        <v>29</v>
      </c>
      <c r="D47" s="13">
        <v>0.9663</v>
      </c>
      <c r="E47" s="11" t="s">
        <v>17</v>
      </c>
      <c r="F47" s="12" t="s">
        <v>11</v>
      </c>
      <c r="G47" s="11" t="s">
        <v>11</v>
      </c>
      <c r="H47" s="69"/>
    </row>
    <row r="48" spans="1:8" ht="70.5" customHeight="1">
      <c r="A48" s="93">
        <v>31</v>
      </c>
      <c r="B48" s="14" t="s">
        <v>75</v>
      </c>
      <c r="C48" s="9" t="s">
        <v>29</v>
      </c>
      <c r="D48" s="13">
        <v>14.2689</v>
      </c>
      <c r="E48" s="11" t="s">
        <v>17</v>
      </c>
      <c r="F48" s="12" t="s">
        <v>11</v>
      </c>
      <c r="G48" s="11" t="s">
        <v>76</v>
      </c>
      <c r="H48" s="69"/>
    </row>
    <row r="49" spans="1:8" ht="70.5" customHeight="1">
      <c r="A49" s="93">
        <v>32</v>
      </c>
      <c r="B49" s="14" t="s">
        <v>77</v>
      </c>
      <c r="C49" s="9" t="s">
        <v>29</v>
      </c>
      <c r="D49" s="13">
        <v>3.4604</v>
      </c>
      <c r="E49" s="11" t="s">
        <v>17</v>
      </c>
      <c r="F49" s="12" t="s">
        <v>11</v>
      </c>
      <c r="G49" s="11" t="s">
        <v>11</v>
      </c>
      <c r="H49" s="69"/>
    </row>
    <row r="50" spans="1:8" ht="70.5" customHeight="1">
      <c r="A50" s="93">
        <v>33</v>
      </c>
      <c r="B50" s="20" t="s">
        <v>78</v>
      </c>
      <c r="C50" s="9" t="s">
        <v>29</v>
      </c>
      <c r="D50" s="41">
        <v>2.7092</v>
      </c>
      <c r="E50" s="11" t="s">
        <v>17</v>
      </c>
      <c r="F50" s="12" t="s">
        <v>11</v>
      </c>
      <c r="G50" s="11" t="s">
        <v>11</v>
      </c>
      <c r="H50" s="69"/>
    </row>
    <row r="51" spans="1:8" ht="70.5" customHeight="1">
      <c r="A51" s="93">
        <v>34</v>
      </c>
      <c r="B51" s="91" t="s">
        <v>985</v>
      </c>
      <c r="C51" s="9" t="s">
        <v>29</v>
      </c>
      <c r="D51" s="63">
        <v>16.5986</v>
      </c>
      <c r="E51" s="11" t="s">
        <v>9</v>
      </c>
      <c r="F51" s="55" t="s">
        <v>1079</v>
      </c>
      <c r="G51" s="11" t="s">
        <v>11</v>
      </c>
      <c r="H51" s="69"/>
    </row>
    <row r="52" spans="1:8" ht="29.25" customHeight="1">
      <c r="A52" s="136">
        <v>34</v>
      </c>
      <c r="B52" s="152" t="s">
        <v>79</v>
      </c>
      <c r="C52" s="153"/>
      <c r="D52" s="17">
        <f>SUM(D18:D51)</f>
        <v>179.81680000000003</v>
      </c>
      <c r="E52" s="11"/>
      <c r="F52" s="12"/>
      <c r="G52" s="11"/>
      <c r="H52" s="69"/>
    </row>
    <row r="53" spans="1:8" ht="70.5" customHeight="1">
      <c r="A53" s="93">
        <v>1</v>
      </c>
      <c r="B53" s="14" t="s">
        <v>80</v>
      </c>
      <c r="C53" s="21" t="s">
        <v>81</v>
      </c>
      <c r="D53" s="13">
        <v>1.3924</v>
      </c>
      <c r="E53" s="11" t="s">
        <v>17</v>
      </c>
      <c r="F53" s="12" t="s">
        <v>11</v>
      </c>
      <c r="G53" s="11" t="s">
        <v>11</v>
      </c>
      <c r="H53" s="69"/>
    </row>
    <row r="54" spans="1:8" ht="70.5" customHeight="1">
      <c r="A54" s="93">
        <v>2</v>
      </c>
      <c r="B54" s="14" t="s">
        <v>82</v>
      </c>
      <c r="C54" s="21" t="s">
        <v>81</v>
      </c>
      <c r="D54" s="13">
        <v>18.5087</v>
      </c>
      <c r="E54" s="11" t="s">
        <v>17</v>
      </c>
      <c r="F54" s="12" t="s">
        <v>11</v>
      </c>
      <c r="G54" s="11" t="s">
        <v>11</v>
      </c>
      <c r="H54" s="69"/>
    </row>
    <row r="55" spans="1:8" ht="70.5" customHeight="1">
      <c r="A55" s="93">
        <v>3</v>
      </c>
      <c r="B55" s="14" t="s">
        <v>83</v>
      </c>
      <c r="C55" s="21" t="s">
        <v>81</v>
      </c>
      <c r="D55" s="13">
        <v>1.8852</v>
      </c>
      <c r="E55" s="11" t="s">
        <v>17</v>
      </c>
      <c r="F55" s="12" t="s">
        <v>11</v>
      </c>
      <c r="G55" s="11" t="s">
        <v>84</v>
      </c>
      <c r="H55" s="69"/>
    </row>
    <row r="56" spans="1:8" ht="70.5" customHeight="1">
      <c r="A56" s="93">
        <v>4</v>
      </c>
      <c r="B56" s="14" t="s">
        <v>85</v>
      </c>
      <c r="C56" s="21" t="s">
        <v>81</v>
      </c>
      <c r="D56" s="13">
        <v>41.6911</v>
      </c>
      <c r="E56" s="11" t="s">
        <v>17</v>
      </c>
      <c r="F56" s="12" t="s">
        <v>11</v>
      </c>
      <c r="G56" s="11" t="s">
        <v>86</v>
      </c>
      <c r="H56" s="69"/>
    </row>
    <row r="57" spans="1:8" ht="70.5" customHeight="1">
      <c r="A57" s="93">
        <v>5</v>
      </c>
      <c r="B57" s="14" t="s">
        <v>87</v>
      </c>
      <c r="C57" s="21" t="s">
        <v>81</v>
      </c>
      <c r="D57" s="13">
        <v>2.1466</v>
      </c>
      <c r="E57" s="11" t="s">
        <v>17</v>
      </c>
      <c r="F57" s="12" t="s">
        <v>11</v>
      </c>
      <c r="G57" s="11" t="s">
        <v>88</v>
      </c>
      <c r="H57" s="69"/>
    </row>
    <row r="58" spans="1:8" ht="70.5" customHeight="1">
      <c r="A58" s="93">
        <v>6</v>
      </c>
      <c r="B58" s="14" t="s">
        <v>1022</v>
      </c>
      <c r="C58" s="21" t="s">
        <v>81</v>
      </c>
      <c r="D58" s="13">
        <v>1.35</v>
      </c>
      <c r="E58" s="11" t="s">
        <v>17</v>
      </c>
      <c r="F58" s="12" t="s">
        <v>11</v>
      </c>
      <c r="G58" s="11" t="s">
        <v>1024</v>
      </c>
      <c r="H58" s="69"/>
    </row>
    <row r="59" spans="1:8" ht="70.5" customHeight="1">
      <c r="A59" s="93">
        <v>7</v>
      </c>
      <c r="B59" s="14" t="s">
        <v>1023</v>
      </c>
      <c r="C59" s="21" t="s">
        <v>81</v>
      </c>
      <c r="D59" s="13">
        <v>1.35</v>
      </c>
      <c r="E59" s="11" t="s">
        <v>17</v>
      </c>
      <c r="F59" s="12" t="s">
        <v>11</v>
      </c>
      <c r="G59" s="11" t="s">
        <v>1025</v>
      </c>
      <c r="H59" s="69"/>
    </row>
    <row r="60" spans="1:8" ht="70.5" customHeight="1">
      <c r="A60" s="93">
        <v>8</v>
      </c>
      <c r="B60" s="14" t="s">
        <v>89</v>
      </c>
      <c r="C60" s="21" t="s">
        <v>81</v>
      </c>
      <c r="D60" s="13">
        <v>22.3273</v>
      </c>
      <c r="E60" s="11" t="s">
        <v>17</v>
      </c>
      <c r="F60" s="12" t="s">
        <v>11</v>
      </c>
      <c r="G60" s="11" t="s">
        <v>90</v>
      </c>
      <c r="H60" s="69"/>
    </row>
    <row r="61" spans="1:8" ht="70.5" customHeight="1">
      <c r="A61" s="93">
        <v>9</v>
      </c>
      <c r="B61" s="14" t="s">
        <v>91</v>
      </c>
      <c r="C61" s="21" t="s">
        <v>81</v>
      </c>
      <c r="D61" s="13">
        <v>9.748</v>
      </c>
      <c r="E61" s="11" t="s">
        <v>17</v>
      </c>
      <c r="F61" s="12" t="s">
        <v>11</v>
      </c>
      <c r="G61" s="11" t="s">
        <v>11</v>
      </c>
      <c r="H61" s="69"/>
    </row>
    <row r="62" spans="1:8" ht="70.5" customHeight="1">
      <c r="A62" s="93">
        <v>10</v>
      </c>
      <c r="B62" s="14" t="s">
        <v>92</v>
      </c>
      <c r="C62" s="21" t="s">
        <v>81</v>
      </c>
      <c r="D62" s="13">
        <v>76.1881</v>
      </c>
      <c r="E62" s="11" t="s">
        <v>17</v>
      </c>
      <c r="F62" s="12" t="s">
        <v>11</v>
      </c>
      <c r="G62" s="11" t="s">
        <v>11</v>
      </c>
      <c r="H62" s="69"/>
    </row>
    <row r="63" spans="1:8" ht="70.5" customHeight="1">
      <c r="A63" s="93">
        <v>11</v>
      </c>
      <c r="B63" s="14" t="s">
        <v>93</v>
      </c>
      <c r="C63" s="21" t="s">
        <v>81</v>
      </c>
      <c r="D63" s="13">
        <v>1.8102</v>
      </c>
      <c r="E63" s="11" t="s">
        <v>17</v>
      </c>
      <c r="F63" s="12" t="s">
        <v>11</v>
      </c>
      <c r="G63" s="11" t="s">
        <v>11</v>
      </c>
      <c r="H63" s="69"/>
    </row>
    <row r="64" spans="1:8" ht="70.5" customHeight="1">
      <c r="A64" s="93">
        <v>12</v>
      </c>
      <c r="B64" s="14" t="s">
        <v>94</v>
      </c>
      <c r="C64" s="21" t="s">
        <v>81</v>
      </c>
      <c r="D64" s="13">
        <v>4.8923</v>
      </c>
      <c r="E64" s="11" t="s">
        <v>17</v>
      </c>
      <c r="F64" s="12" t="s">
        <v>11</v>
      </c>
      <c r="G64" s="11" t="s">
        <v>11</v>
      </c>
      <c r="H64" s="69"/>
    </row>
    <row r="65" spans="1:8" ht="70.5" customHeight="1">
      <c r="A65" s="93">
        <v>13</v>
      </c>
      <c r="B65" s="14" t="s">
        <v>95</v>
      </c>
      <c r="C65" s="21" t="s">
        <v>81</v>
      </c>
      <c r="D65" s="13">
        <v>23.5793</v>
      </c>
      <c r="E65" s="11" t="s">
        <v>17</v>
      </c>
      <c r="F65" s="12" t="s">
        <v>11</v>
      </c>
      <c r="G65" s="11" t="s">
        <v>11</v>
      </c>
      <c r="H65" s="69"/>
    </row>
    <row r="66" spans="1:8" ht="70.5" customHeight="1">
      <c r="A66" s="93">
        <v>14</v>
      </c>
      <c r="B66" s="14" t="s">
        <v>96</v>
      </c>
      <c r="C66" s="21" t="s">
        <v>81</v>
      </c>
      <c r="D66" s="13">
        <v>9.7948</v>
      </c>
      <c r="E66" s="11" t="s">
        <v>17</v>
      </c>
      <c r="F66" s="12" t="s">
        <v>11</v>
      </c>
      <c r="G66" s="11" t="s">
        <v>11</v>
      </c>
      <c r="H66" s="69"/>
    </row>
    <row r="67" spans="1:8" ht="70.5" customHeight="1">
      <c r="A67" s="93">
        <v>15</v>
      </c>
      <c r="B67" s="14" t="s">
        <v>97</v>
      </c>
      <c r="C67" s="21" t="s">
        <v>81</v>
      </c>
      <c r="D67" s="13">
        <v>12.0804</v>
      </c>
      <c r="E67" s="11" t="s">
        <v>17</v>
      </c>
      <c r="F67" s="12" t="s">
        <v>11</v>
      </c>
      <c r="G67" s="11" t="s">
        <v>11</v>
      </c>
      <c r="H67" s="69"/>
    </row>
    <row r="68" spans="1:8" ht="70.5" customHeight="1">
      <c r="A68" s="93">
        <v>16</v>
      </c>
      <c r="B68" s="14" t="s">
        <v>98</v>
      </c>
      <c r="C68" s="21" t="s">
        <v>81</v>
      </c>
      <c r="D68" s="13">
        <v>14.5814</v>
      </c>
      <c r="E68" s="11" t="s">
        <v>17</v>
      </c>
      <c r="F68" s="12" t="s">
        <v>11</v>
      </c>
      <c r="G68" s="11" t="s">
        <v>11</v>
      </c>
      <c r="H68" s="69"/>
    </row>
    <row r="69" spans="1:8" ht="70.5" customHeight="1">
      <c r="A69" s="93">
        <v>17</v>
      </c>
      <c r="B69" s="14" t="s">
        <v>99</v>
      </c>
      <c r="C69" s="21" t="s">
        <v>81</v>
      </c>
      <c r="D69" s="13">
        <v>28.9061</v>
      </c>
      <c r="E69" s="11" t="s">
        <v>66</v>
      </c>
      <c r="F69" s="12" t="s">
        <v>11</v>
      </c>
      <c r="G69" s="11" t="s">
        <v>100</v>
      </c>
      <c r="H69" s="69"/>
    </row>
    <row r="70" spans="1:8" ht="70.5" customHeight="1">
      <c r="A70" s="93">
        <v>18</v>
      </c>
      <c r="B70" s="14" t="s">
        <v>101</v>
      </c>
      <c r="C70" s="21" t="s">
        <v>81</v>
      </c>
      <c r="D70" s="13">
        <v>2.4067</v>
      </c>
      <c r="E70" s="11" t="s">
        <v>17</v>
      </c>
      <c r="F70" s="12" t="s">
        <v>11</v>
      </c>
      <c r="G70" s="11" t="s">
        <v>102</v>
      </c>
      <c r="H70" s="69"/>
    </row>
    <row r="71" spans="1:8" ht="70.5" customHeight="1">
      <c r="A71" s="93">
        <v>19</v>
      </c>
      <c r="B71" s="14" t="s">
        <v>103</v>
      </c>
      <c r="C71" s="21" t="s">
        <v>81</v>
      </c>
      <c r="D71" s="13">
        <v>6.6902</v>
      </c>
      <c r="E71" s="11" t="s">
        <v>17</v>
      </c>
      <c r="F71" s="12" t="s">
        <v>11</v>
      </c>
      <c r="G71" s="11" t="s">
        <v>11</v>
      </c>
      <c r="H71" s="69"/>
    </row>
    <row r="72" spans="1:8" ht="70.5" customHeight="1">
      <c r="A72" s="93">
        <v>20</v>
      </c>
      <c r="B72" s="14" t="s">
        <v>104</v>
      </c>
      <c r="C72" s="21" t="s">
        <v>81</v>
      </c>
      <c r="D72" s="13">
        <v>10.3785</v>
      </c>
      <c r="E72" s="11" t="s">
        <v>17</v>
      </c>
      <c r="F72" s="12" t="s">
        <v>11</v>
      </c>
      <c r="G72" s="11" t="s">
        <v>11</v>
      </c>
      <c r="H72" s="69"/>
    </row>
    <row r="73" spans="1:8" ht="70.5" customHeight="1">
      <c r="A73" s="93">
        <v>21</v>
      </c>
      <c r="B73" s="20" t="s">
        <v>105</v>
      </c>
      <c r="C73" s="21" t="s">
        <v>81</v>
      </c>
      <c r="D73" s="41">
        <v>19.2507</v>
      </c>
      <c r="E73" s="11" t="s">
        <v>17</v>
      </c>
      <c r="F73" s="12" t="s">
        <v>11</v>
      </c>
      <c r="G73" s="11" t="s">
        <v>11</v>
      </c>
      <c r="H73" s="69"/>
    </row>
    <row r="74" spans="1:8" ht="27.75" customHeight="1">
      <c r="A74" s="136">
        <v>21</v>
      </c>
      <c r="B74" s="152" t="s">
        <v>106</v>
      </c>
      <c r="C74" s="153"/>
      <c r="D74" s="22">
        <f>SUM(D53:D73)</f>
        <v>310.95799999999997</v>
      </c>
      <c r="E74" s="11"/>
      <c r="F74" s="12"/>
      <c r="G74" s="11"/>
      <c r="H74" s="69"/>
    </row>
    <row r="75" spans="1:8" ht="70.5" customHeight="1">
      <c r="A75" s="93">
        <v>1</v>
      </c>
      <c r="B75" s="15" t="s">
        <v>107</v>
      </c>
      <c r="C75" s="21" t="s">
        <v>108</v>
      </c>
      <c r="D75" s="10">
        <v>19.9245</v>
      </c>
      <c r="E75" s="11" t="s">
        <v>17</v>
      </c>
      <c r="F75" s="12" t="s">
        <v>11</v>
      </c>
      <c r="G75" s="11" t="s">
        <v>11</v>
      </c>
      <c r="H75" s="69"/>
    </row>
    <row r="76" spans="1:8" ht="70.5" customHeight="1">
      <c r="A76" s="93">
        <v>2</v>
      </c>
      <c r="B76" s="15" t="s">
        <v>109</v>
      </c>
      <c r="C76" s="21" t="s">
        <v>108</v>
      </c>
      <c r="D76" s="13">
        <v>7.5172</v>
      </c>
      <c r="E76" s="11" t="s">
        <v>17</v>
      </c>
      <c r="F76" s="12" t="s">
        <v>11</v>
      </c>
      <c r="G76" s="11" t="s">
        <v>11</v>
      </c>
      <c r="H76" s="69"/>
    </row>
    <row r="77" spans="1:8" ht="70.5" customHeight="1">
      <c r="A77" s="93">
        <v>3</v>
      </c>
      <c r="B77" s="15" t="s">
        <v>110</v>
      </c>
      <c r="C77" s="21" t="s">
        <v>108</v>
      </c>
      <c r="D77" s="13">
        <v>3.5345</v>
      </c>
      <c r="E77" s="11" t="s">
        <v>17</v>
      </c>
      <c r="F77" s="12" t="s">
        <v>11</v>
      </c>
      <c r="G77" s="11" t="s">
        <v>11</v>
      </c>
      <c r="H77" s="69"/>
    </row>
    <row r="78" spans="1:8" ht="70.5" customHeight="1">
      <c r="A78" s="93">
        <v>4</v>
      </c>
      <c r="B78" s="15" t="s">
        <v>111</v>
      </c>
      <c r="C78" s="21" t="s">
        <v>108</v>
      </c>
      <c r="D78" s="13">
        <v>10.1448</v>
      </c>
      <c r="E78" s="11" t="s">
        <v>17</v>
      </c>
      <c r="F78" s="12" t="s">
        <v>11</v>
      </c>
      <c r="G78" s="11" t="s">
        <v>11</v>
      </c>
      <c r="H78" s="69"/>
    </row>
    <row r="79" spans="1:8" ht="70.5" customHeight="1">
      <c r="A79" s="93">
        <v>5</v>
      </c>
      <c r="B79" s="15" t="s">
        <v>112</v>
      </c>
      <c r="C79" s="21" t="s">
        <v>108</v>
      </c>
      <c r="D79" s="13">
        <v>8.0395</v>
      </c>
      <c r="E79" s="11" t="s">
        <v>17</v>
      </c>
      <c r="F79" s="12" t="s">
        <v>11</v>
      </c>
      <c r="G79" s="11" t="s">
        <v>11</v>
      </c>
      <c r="H79" s="69"/>
    </row>
    <row r="80" spans="1:8" ht="70.5" customHeight="1">
      <c r="A80" s="93">
        <v>6</v>
      </c>
      <c r="B80" s="15" t="s">
        <v>113</v>
      </c>
      <c r="C80" s="21" t="s">
        <v>108</v>
      </c>
      <c r="D80" s="13">
        <v>19.3939</v>
      </c>
      <c r="E80" s="11" t="s">
        <v>17</v>
      </c>
      <c r="F80" s="12" t="s">
        <v>11</v>
      </c>
      <c r="G80" s="11" t="s">
        <v>11</v>
      </c>
      <c r="H80" s="69"/>
    </row>
    <row r="81" spans="1:8" ht="70.5" customHeight="1">
      <c r="A81" s="93">
        <v>7</v>
      </c>
      <c r="B81" s="15" t="s">
        <v>114</v>
      </c>
      <c r="C81" s="21" t="s">
        <v>108</v>
      </c>
      <c r="D81" s="13">
        <v>5.375</v>
      </c>
      <c r="E81" s="11" t="s">
        <v>17</v>
      </c>
      <c r="F81" s="12" t="s">
        <v>11</v>
      </c>
      <c r="G81" s="11" t="s">
        <v>11</v>
      </c>
      <c r="H81" s="69"/>
    </row>
    <row r="82" spans="1:8" ht="70.5" customHeight="1">
      <c r="A82" s="93">
        <v>8</v>
      </c>
      <c r="B82" s="15" t="s">
        <v>115</v>
      </c>
      <c r="C82" s="21" t="s">
        <v>108</v>
      </c>
      <c r="D82" s="13">
        <v>19.0814</v>
      </c>
      <c r="E82" s="11" t="s">
        <v>17</v>
      </c>
      <c r="F82" s="12" t="s">
        <v>11</v>
      </c>
      <c r="G82" s="11" t="s">
        <v>11</v>
      </c>
      <c r="H82" s="69"/>
    </row>
    <row r="83" spans="1:8" ht="70.5" customHeight="1">
      <c r="A83" s="93">
        <v>9</v>
      </c>
      <c r="B83" s="15" t="s">
        <v>116</v>
      </c>
      <c r="C83" s="21" t="s">
        <v>108</v>
      </c>
      <c r="D83" s="13">
        <v>9.8273</v>
      </c>
      <c r="E83" s="11" t="s">
        <v>17</v>
      </c>
      <c r="F83" s="12" t="s">
        <v>11</v>
      </c>
      <c r="G83" s="11" t="s">
        <v>117</v>
      </c>
      <c r="H83" s="69"/>
    </row>
    <row r="84" spans="1:8" ht="70.5" customHeight="1">
      <c r="A84" s="93">
        <v>10</v>
      </c>
      <c r="B84" s="15" t="s">
        <v>118</v>
      </c>
      <c r="C84" s="21" t="s">
        <v>108</v>
      </c>
      <c r="D84" s="13">
        <v>14.5597</v>
      </c>
      <c r="E84" s="11" t="s">
        <v>17</v>
      </c>
      <c r="F84" s="12" t="s">
        <v>11</v>
      </c>
      <c r="G84" s="11" t="s">
        <v>11</v>
      </c>
      <c r="H84" s="69"/>
    </row>
    <row r="85" spans="1:8" ht="70.5" customHeight="1">
      <c r="A85" s="93">
        <v>11</v>
      </c>
      <c r="B85" s="15" t="s">
        <v>119</v>
      </c>
      <c r="C85" s="21" t="s">
        <v>108</v>
      </c>
      <c r="D85" s="13">
        <v>29.9488</v>
      </c>
      <c r="E85" s="11" t="s">
        <v>17</v>
      </c>
      <c r="F85" s="12" t="s">
        <v>11</v>
      </c>
      <c r="G85" s="11" t="s">
        <v>120</v>
      </c>
      <c r="H85" s="69"/>
    </row>
    <row r="86" spans="1:8" ht="70.5" customHeight="1">
      <c r="A86" s="93">
        <v>12</v>
      </c>
      <c r="B86" s="15" t="s">
        <v>1102</v>
      </c>
      <c r="C86" s="21" t="s">
        <v>108</v>
      </c>
      <c r="D86" s="13">
        <v>2.6663</v>
      </c>
      <c r="E86" s="11" t="s">
        <v>17</v>
      </c>
      <c r="F86" s="12" t="s">
        <v>11</v>
      </c>
      <c r="G86" s="11" t="s">
        <v>121</v>
      </c>
      <c r="H86" s="69"/>
    </row>
    <row r="87" spans="1:8" ht="70.5" customHeight="1">
      <c r="A87" s="93">
        <v>13</v>
      </c>
      <c r="B87" s="15" t="s">
        <v>1101</v>
      </c>
      <c r="C87" s="21" t="s">
        <v>108</v>
      </c>
      <c r="D87" s="13">
        <v>0.732</v>
      </c>
      <c r="E87" s="11" t="s">
        <v>17</v>
      </c>
      <c r="F87" s="12" t="s">
        <v>11</v>
      </c>
      <c r="G87" s="11" t="s">
        <v>11</v>
      </c>
      <c r="H87" s="69"/>
    </row>
    <row r="88" spans="1:8" ht="70.5" customHeight="1">
      <c r="A88" s="93">
        <v>14</v>
      </c>
      <c r="B88" s="15" t="s">
        <v>122</v>
      </c>
      <c r="C88" s="21" t="s">
        <v>108</v>
      </c>
      <c r="D88" s="13">
        <v>0.6208</v>
      </c>
      <c r="E88" s="11" t="s">
        <v>17</v>
      </c>
      <c r="F88" s="12" t="s">
        <v>11</v>
      </c>
      <c r="G88" s="11" t="s">
        <v>11</v>
      </c>
      <c r="H88" s="69"/>
    </row>
    <row r="89" spans="1:8" ht="70.5" customHeight="1">
      <c r="A89" s="93">
        <v>15</v>
      </c>
      <c r="B89" s="15" t="s">
        <v>123</v>
      </c>
      <c r="C89" s="21" t="s">
        <v>108</v>
      </c>
      <c r="D89" s="13">
        <v>5.983</v>
      </c>
      <c r="E89" s="11" t="s">
        <v>17</v>
      </c>
      <c r="F89" s="12" t="s">
        <v>11</v>
      </c>
      <c r="G89" s="11" t="s">
        <v>11</v>
      </c>
      <c r="H89" s="69"/>
    </row>
    <row r="90" spans="1:8" ht="70.5" customHeight="1">
      <c r="A90" s="93">
        <v>16</v>
      </c>
      <c r="B90" s="15" t="s">
        <v>124</v>
      </c>
      <c r="C90" s="21" t="s">
        <v>108</v>
      </c>
      <c r="D90" s="13">
        <v>5.6731</v>
      </c>
      <c r="E90" s="11" t="s">
        <v>17</v>
      </c>
      <c r="F90" s="12" t="s">
        <v>11</v>
      </c>
      <c r="G90" s="11" t="s">
        <v>11</v>
      </c>
      <c r="H90" s="69"/>
    </row>
    <row r="91" spans="1:8" ht="70.5" customHeight="1">
      <c r="A91" s="93">
        <v>17</v>
      </c>
      <c r="B91" s="15" t="s">
        <v>125</v>
      </c>
      <c r="C91" s="21" t="s">
        <v>108</v>
      </c>
      <c r="D91" s="13">
        <v>7.2782</v>
      </c>
      <c r="E91" s="11" t="s">
        <v>17</v>
      </c>
      <c r="F91" s="12" t="s">
        <v>11</v>
      </c>
      <c r="G91" s="11" t="s">
        <v>11</v>
      </c>
      <c r="H91" s="69"/>
    </row>
    <row r="92" spans="1:8" ht="70.5" customHeight="1">
      <c r="A92" s="93">
        <v>18</v>
      </c>
      <c r="B92" s="15" t="s">
        <v>126</v>
      </c>
      <c r="C92" s="21" t="s">
        <v>108</v>
      </c>
      <c r="D92" s="13">
        <v>8.153</v>
      </c>
      <c r="E92" s="11" t="s">
        <v>17</v>
      </c>
      <c r="F92" s="12" t="s">
        <v>11</v>
      </c>
      <c r="G92" s="11" t="s">
        <v>11</v>
      </c>
      <c r="H92" s="69"/>
    </row>
    <row r="93" spans="1:8" s="100" customFormat="1" ht="70.5" customHeight="1">
      <c r="A93" s="93">
        <v>19</v>
      </c>
      <c r="B93" s="101" t="s">
        <v>127</v>
      </c>
      <c r="C93" s="96" t="s">
        <v>108</v>
      </c>
      <c r="D93" s="61">
        <v>19.0814</v>
      </c>
      <c r="E93" s="103" t="s">
        <v>17</v>
      </c>
      <c r="F93" s="104" t="s">
        <v>11</v>
      </c>
      <c r="G93" s="103" t="s">
        <v>11</v>
      </c>
      <c r="H93" s="106"/>
    </row>
    <row r="94" spans="1:8" ht="70.5" customHeight="1">
      <c r="A94" s="93">
        <v>20</v>
      </c>
      <c r="B94" s="15" t="s">
        <v>128</v>
      </c>
      <c r="C94" s="21" t="s">
        <v>108</v>
      </c>
      <c r="D94" s="13">
        <v>4.6196</v>
      </c>
      <c r="E94" s="11" t="s">
        <v>17</v>
      </c>
      <c r="F94" s="12" t="s">
        <v>11</v>
      </c>
      <c r="G94" s="11" t="s">
        <v>11</v>
      </c>
      <c r="H94" s="69"/>
    </row>
    <row r="95" spans="1:8" ht="70.5" customHeight="1">
      <c r="A95" s="93">
        <v>21</v>
      </c>
      <c r="B95" s="15" t="s">
        <v>129</v>
      </c>
      <c r="C95" s="21" t="s">
        <v>108</v>
      </c>
      <c r="D95" s="13">
        <v>2.9756</v>
      </c>
      <c r="E95" s="11" t="s">
        <v>17</v>
      </c>
      <c r="F95" s="12" t="s">
        <v>11</v>
      </c>
      <c r="G95" s="11" t="s">
        <v>11</v>
      </c>
      <c r="H95" s="69"/>
    </row>
    <row r="96" spans="1:8" ht="70.5" customHeight="1">
      <c r="A96" s="93">
        <v>22</v>
      </c>
      <c r="B96" s="15" t="s">
        <v>130</v>
      </c>
      <c r="C96" s="21" t="s">
        <v>108</v>
      </c>
      <c r="D96" s="13">
        <v>6.1751</v>
      </c>
      <c r="E96" s="11" t="s">
        <v>17</v>
      </c>
      <c r="F96" s="12" t="s">
        <v>11</v>
      </c>
      <c r="G96" s="11" t="s">
        <v>11</v>
      </c>
      <c r="H96" s="69"/>
    </row>
    <row r="97" spans="1:8" ht="70.5" customHeight="1">
      <c r="A97" s="93">
        <v>23</v>
      </c>
      <c r="B97" s="15" t="s">
        <v>131</v>
      </c>
      <c r="C97" s="21" t="s">
        <v>108</v>
      </c>
      <c r="D97" s="13">
        <v>27.0395</v>
      </c>
      <c r="E97" s="11" t="s">
        <v>17</v>
      </c>
      <c r="F97" s="12" t="s">
        <v>11</v>
      </c>
      <c r="G97" s="11" t="s">
        <v>11</v>
      </c>
      <c r="H97" s="69"/>
    </row>
    <row r="98" spans="1:8" ht="70.5" customHeight="1">
      <c r="A98" s="93">
        <v>24</v>
      </c>
      <c r="B98" s="14" t="s">
        <v>132</v>
      </c>
      <c r="C98" s="21" t="s">
        <v>108</v>
      </c>
      <c r="D98" s="13">
        <v>1.3258</v>
      </c>
      <c r="E98" s="11" t="s">
        <v>17</v>
      </c>
      <c r="F98" s="12" t="s">
        <v>11</v>
      </c>
      <c r="G98" s="11" t="s">
        <v>11</v>
      </c>
      <c r="H98" s="69"/>
    </row>
    <row r="99" spans="1:8" ht="70.5" customHeight="1">
      <c r="A99" s="93">
        <v>25</v>
      </c>
      <c r="B99" s="14" t="s">
        <v>133</v>
      </c>
      <c r="C99" s="21" t="s">
        <v>108</v>
      </c>
      <c r="D99" s="13">
        <v>0.8023</v>
      </c>
      <c r="E99" s="11" t="s">
        <v>17</v>
      </c>
      <c r="F99" s="12" t="s">
        <v>11</v>
      </c>
      <c r="G99" s="11" t="s">
        <v>11</v>
      </c>
      <c r="H99" s="69"/>
    </row>
    <row r="100" spans="1:8" ht="70.5" customHeight="1">
      <c r="A100" s="93">
        <v>26</v>
      </c>
      <c r="B100" s="14" t="s">
        <v>134</v>
      </c>
      <c r="C100" s="21" t="s">
        <v>108</v>
      </c>
      <c r="D100" s="13">
        <v>9.5042</v>
      </c>
      <c r="E100" s="11" t="s">
        <v>17</v>
      </c>
      <c r="F100" s="12" t="s">
        <v>11</v>
      </c>
      <c r="G100" s="11" t="s">
        <v>11</v>
      </c>
      <c r="H100" s="69"/>
    </row>
    <row r="101" spans="1:8" ht="70.5" customHeight="1">
      <c r="A101" s="93">
        <v>27</v>
      </c>
      <c r="B101" s="14" t="s">
        <v>135</v>
      </c>
      <c r="C101" s="21" t="s">
        <v>108</v>
      </c>
      <c r="D101" s="13">
        <v>7.8448</v>
      </c>
      <c r="E101" s="11" t="s">
        <v>17</v>
      </c>
      <c r="F101" s="12" t="s">
        <v>11</v>
      </c>
      <c r="G101" s="11" t="s">
        <v>11</v>
      </c>
      <c r="H101" s="69"/>
    </row>
    <row r="102" spans="1:8" ht="70.5" customHeight="1">
      <c r="A102" s="93">
        <v>28</v>
      </c>
      <c r="B102" s="14" t="s">
        <v>136</v>
      </c>
      <c r="C102" s="21" t="s">
        <v>108</v>
      </c>
      <c r="D102" s="13">
        <v>3.9734</v>
      </c>
      <c r="E102" s="11" t="s">
        <v>17</v>
      </c>
      <c r="F102" s="12" t="s">
        <v>11</v>
      </c>
      <c r="G102" s="11" t="s">
        <v>11</v>
      </c>
      <c r="H102" s="69"/>
    </row>
    <row r="103" spans="1:8" ht="70.5" customHeight="1">
      <c r="A103" s="93">
        <v>29</v>
      </c>
      <c r="B103" s="14" t="s">
        <v>137</v>
      </c>
      <c r="C103" s="21" t="s">
        <v>108</v>
      </c>
      <c r="D103" s="13">
        <v>5.2573</v>
      </c>
      <c r="E103" s="11" t="s">
        <v>17</v>
      </c>
      <c r="F103" s="12" t="s">
        <v>11</v>
      </c>
      <c r="G103" s="11" t="s">
        <v>11</v>
      </c>
      <c r="H103" s="69"/>
    </row>
    <row r="104" spans="1:8" ht="70.5" customHeight="1">
      <c r="A104" s="93">
        <v>30</v>
      </c>
      <c r="B104" s="14" t="s">
        <v>138</v>
      </c>
      <c r="C104" s="21" t="s">
        <v>108</v>
      </c>
      <c r="D104" s="13">
        <v>1.3452</v>
      </c>
      <c r="E104" s="11" t="s">
        <v>17</v>
      </c>
      <c r="F104" s="12" t="s">
        <v>11</v>
      </c>
      <c r="G104" s="11" t="s">
        <v>11</v>
      </c>
      <c r="H104" s="69"/>
    </row>
    <row r="105" spans="1:8" ht="70.5" customHeight="1">
      <c r="A105" s="93">
        <v>31</v>
      </c>
      <c r="B105" s="14" t="s">
        <v>139</v>
      </c>
      <c r="C105" s="21" t="s">
        <v>108</v>
      </c>
      <c r="D105" s="13">
        <v>4.7083</v>
      </c>
      <c r="E105" s="11" t="s">
        <v>17</v>
      </c>
      <c r="F105" s="12" t="s">
        <v>11</v>
      </c>
      <c r="G105" s="11" t="s">
        <v>11</v>
      </c>
      <c r="H105" s="69"/>
    </row>
    <row r="106" spans="1:8" ht="70.5" customHeight="1">
      <c r="A106" s="93">
        <v>32</v>
      </c>
      <c r="B106" s="14" t="s">
        <v>140</v>
      </c>
      <c r="C106" s="21" t="s">
        <v>108</v>
      </c>
      <c r="D106" s="13">
        <v>0.4805</v>
      </c>
      <c r="E106" s="11" t="s">
        <v>17</v>
      </c>
      <c r="F106" s="12" t="s">
        <v>11</v>
      </c>
      <c r="G106" s="11" t="s">
        <v>11</v>
      </c>
      <c r="H106" s="69"/>
    </row>
    <row r="107" spans="1:8" ht="70.5" customHeight="1">
      <c r="A107" s="93">
        <v>33</v>
      </c>
      <c r="B107" s="14" t="s">
        <v>141</v>
      </c>
      <c r="C107" s="21" t="s">
        <v>108</v>
      </c>
      <c r="D107" s="13">
        <v>1.9239</v>
      </c>
      <c r="E107" s="11" t="s">
        <v>17</v>
      </c>
      <c r="F107" s="12" t="s">
        <v>11</v>
      </c>
      <c r="G107" s="11" t="s">
        <v>11</v>
      </c>
      <c r="H107" s="69"/>
    </row>
    <row r="108" spans="1:8" ht="70.5" customHeight="1">
      <c r="A108" s="93">
        <v>34</v>
      </c>
      <c r="B108" s="14" t="s">
        <v>142</v>
      </c>
      <c r="C108" s="21" t="s">
        <v>108</v>
      </c>
      <c r="D108" s="13">
        <v>2.0311</v>
      </c>
      <c r="E108" s="11" t="s">
        <v>17</v>
      </c>
      <c r="F108" s="12" t="s">
        <v>11</v>
      </c>
      <c r="G108" s="11" t="s">
        <v>11</v>
      </c>
      <c r="H108" s="69"/>
    </row>
    <row r="109" spans="1:8" ht="70.5" customHeight="1">
      <c r="A109" s="93">
        <v>35</v>
      </c>
      <c r="B109" s="14" t="s">
        <v>143</v>
      </c>
      <c r="C109" s="21" t="s">
        <v>108</v>
      </c>
      <c r="D109" s="13">
        <v>2.5272</v>
      </c>
      <c r="E109" s="11" t="s">
        <v>17</v>
      </c>
      <c r="F109" s="12" t="s">
        <v>11</v>
      </c>
      <c r="G109" s="11" t="s">
        <v>11</v>
      </c>
      <c r="H109" s="69"/>
    </row>
    <row r="110" spans="1:8" ht="70.5" customHeight="1">
      <c r="A110" s="93">
        <v>36</v>
      </c>
      <c r="B110" s="14" t="s">
        <v>144</v>
      </c>
      <c r="C110" s="21" t="s">
        <v>108</v>
      </c>
      <c r="D110" s="13">
        <v>7.3752</v>
      </c>
      <c r="E110" s="11" t="s">
        <v>17</v>
      </c>
      <c r="F110" s="12" t="s">
        <v>11</v>
      </c>
      <c r="G110" s="11" t="s">
        <v>11</v>
      </c>
      <c r="H110" s="69"/>
    </row>
    <row r="111" spans="1:8" ht="70.5" customHeight="1">
      <c r="A111" s="93">
        <v>37</v>
      </c>
      <c r="B111" s="14" t="s">
        <v>145</v>
      </c>
      <c r="C111" s="21" t="s">
        <v>108</v>
      </c>
      <c r="D111" s="13">
        <v>5.3048</v>
      </c>
      <c r="E111" s="11" t="s">
        <v>17</v>
      </c>
      <c r="F111" s="12" t="s">
        <v>11</v>
      </c>
      <c r="G111" s="11" t="s">
        <v>11</v>
      </c>
      <c r="H111" s="69"/>
    </row>
    <row r="112" spans="1:8" ht="70.5" customHeight="1">
      <c r="A112" s="93">
        <v>38</v>
      </c>
      <c r="B112" s="14" t="s">
        <v>146</v>
      </c>
      <c r="C112" s="21" t="s">
        <v>108</v>
      </c>
      <c r="D112" s="13">
        <v>1.1807</v>
      </c>
      <c r="E112" s="11" t="s">
        <v>17</v>
      </c>
      <c r="F112" s="12" t="s">
        <v>11</v>
      </c>
      <c r="G112" s="11" t="s">
        <v>11</v>
      </c>
      <c r="H112" s="69"/>
    </row>
    <row r="113" spans="1:8" ht="70.5" customHeight="1">
      <c r="A113" s="93">
        <v>39</v>
      </c>
      <c r="B113" s="14" t="s">
        <v>147</v>
      </c>
      <c r="C113" s="21" t="s">
        <v>108</v>
      </c>
      <c r="D113" s="13">
        <v>5.1295</v>
      </c>
      <c r="E113" s="11" t="s">
        <v>17</v>
      </c>
      <c r="F113" s="12" t="s">
        <v>11</v>
      </c>
      <c r="G113" s="11" t="s">
        <v>11</v>
      </c>
      <c r="H113" s="69"/>
    </row>
    <row r="114" spans="1:8" ht="70.5" customHeight="1">
      <c r="A114" s="93">
        <v>40</v>
      </c>
      <c r="B114" s="14" t="s">
        <v>148</v>
      </c>
      <c r="C114" s="21" t="s">
        <v>108</v>
      </c>
      <c r="D114" s="13">
        <v>2.5593</v>
      </c>
      <c r="E114" s="11" t="s">
        <v>17</v>
      </c>
      <c r="F114" s="12" t="s">
        <v>11</v>
      </c>
      <c r="G114" s="11" t="s">
        <v>11</v>
      </c>
      <c r="H114" s="69"/>
    </row>
    <row r="115" spans="1:8" ht="70.5" customHeight="1">
      <c r="A115" s="93">
        <v>41</v>
      </c>
      <c r="B115" s="14" t="s">
        <v>149</v>
      </c>
      <c r="C115" s="21" t="s">
        <v>108</v>
      </c>
      <c r="D115" s="13">
        <v>4.8744</v>
      </c>
      <c r="E115" s="11" t="s">
        <v>17</v>
      </c>
      <c r="F115" s="12" t="s">
        <v>11</v>
      </c>
      <c r="G115" s="11" t="s">
        <v>11</v>
      </c>
      <c r="H115" s="69"/>
    </row>
    <row r="116" spans="1:8" ht="70.5" customHeight="1">
      <c r="A116" s="93">
        <v>42</v>
      </c>
      <c r="B116" s="14" t="s">
        <v>150</v>
      </c>
      <c r="C116" s="21" t="s">
        <v>108</v>
      </c>
      <c r="D116" s="13">
        <v>1.9533</v>
      </c>
      <c r="E116" s="11" t="s">
        <v>17</v>
      </c>
      <c r="F116" s="12" t="s">
        <v>11</v>
      </c>
      <c r="G116" s="11" t="s">
        <v>11</v>
      </c>
      <c r="H116" s="69"/>
    </row>
    <row r="117" spans="1:8" ht="70.5" customHeight="1">
      <c r="A117" s="93">
        <v>43</v>
      </c>
      <c r="B117" s="14" t="s">
        <v>151</v>
      </c>
      <c r="C117" s="21" t="s">
        <v>108</v>
      </c>
      <c r="D117" s="13">
        <v>1.2658</v>
      </c>
      <c r="E117" s="11" t="s">
        <v>17</v>
      </c>
      <c r="F117" s="12" t="s">
        <v>11</v>
      </c>
      <c r="G117" s="11" t="s">
        <v>11</v>
      </c>
      <c r="H117" s="69"/>
    </row>
    <row r="118" spans="1:8" ht="70.5" customHeight="1">
      <c r="A118" s="93">
        <v>44</v>
      </c>
      <c r="B118" s="14" t="s">
        <v>152</v>
      </c>
      <c r="C118" s="21" t="s">
        <v>108</v>
      </c>
      <c r="D118" s="13">
        <v>1.9094</v>
      </c>
      <c r="E118" s="11" t="s">
        <v>17</v>
      </c>
      <c r="F118" s="12" t="s">
        <v>11</v>
      </c>
      <c r="G118" s="11" t="s">
        <v>11</v>
      </c>
      <c r="H118" s="69"/>
    </row>
    <row r="119" spans="1:8" ht="70.5" customHeight="1">
      <c r="A119" s="93">
        <v>45</v>
      </c>
      <c r="B119" s="14" t="s">
        <v>153</v>
      </c>
      <c r="C119" s="21" t="s">
        <v>108</v>
      </c>
      <c r="D119" s="13">
        <v>2.9242</v>
      </c>
      <c r="E119" s="11" t="s">
        <v>17</v>
      </c>
      <c r="F119" s="12" t="s">
        <v>11</v>
      </c>
      <c r="G119" s="11" t="s">
        <v>11</v>
      </c>
      <c r="H119" s="69"/>
    </row>
    <row r="120" spans="1:8" ht="70.5" customHeight="1">
      <c r="A120" s="93">
        <v>46</v>
      </c>
      <c r="B120" s="14" t="s">
        <v>154</v>
      </c>
      <c r="C120" s="21" t="s">
        <v>108</v>
      </c>
      <c r="D120" s="13">
        <v>2.8147</v>
      </c>
      <c r="E120" s="11" t="s">
        <v>17</v>
      </c>
      <c r="F120" s="12" t="s">
        <v>11</v>
      </c>
      <c r="G120" s="11" t="s">
        <v>11</v>
      </c>
      <c r="H120" s="69"/>
    </row>
    <row r="121" spans="1:8" ht="70.5" customHeight="1">
      <c r="A121" s="93">
        <v>47</v>
      </c>
      <c r="B121" s="14" t="s">
        <v>155</v>
      </c>
      <c r="C121" s="21" t="s">
        <v>108</v>
      </c>
      <c r="D121" s="13">
        <v>11.1817</v>
      </c>
      <c r="E121" s="11" t="s">
        <v>17</v>
      </c>
      <c r="F121" s="12" t="s">
        <v>11</v>
      </c>
      <c r="G121" s="11" t="s">
        <v>11</v>
      </c>
      <c r="H121" s="69"/>
    </row>
    <row r="122" spans="1:8" ht="70.5" customHeight="1">
      <c r="A122" s="93">
        <v>48</v>
      </c>
      <c r="B122" s="14" t="s">
        <v>156</v>
      </c>
      <c r="C122" s="21" t="s">
        <v>108</v>
      </c>
      <c r="D122" s="13">
        <v>18.1353</v>
      </c>
      <c r="E122" s="11" t="s">
        <v>17</v>
      </c>
      <c r="F122" s="12" t="s">
        <v>11</v>
      </c>
      <c r="G122" s="11" t="s">
        <v>157</v>
      </c>
      <c r="H122" s="69"/>
    </row>
    <row r="123" spans="1:8" ht="70.5" customHeight="1">
      <c r="A123" s="93">
        <v>49</v>
      </c>
      <c r="B123" s="14" t="s">
        <v>158</v>
      </c>
      <c r="C123" s="21" t="s">
        <v>108</v>
      </c>
      <c r="D123" s="13">
        <v>6.986</v>
      </c>
      <c r="E123" s="11" t="s">
        <v>17</v>
      </c>
      <c r="F123" s="12" t="s">
        <v>11</v>
      </c>
      <c r="G123" s="11" t="s">
        <v>11</v>
      </c>
      <c r="H123" s="69"/>
    </row>
    <row r="124" spans="1:8" ht="70.5" customHeight="1">
      <c r="A124" s="93">
        <v>50</v>
      </c>
      <c r="B124" s="14" t="s">
        <v>159</v>
      </c>
      <c r="C124" s="21" t="s">
        <v>108</v>
      </c>
      <c r="D124" s="13">
        <v>8.8077</v>
      </c>
      <c r="E124" s="11" t="s">
        <v>17</v>
      </c>
      <c r="F124" s="12" t="s">
        <v>11</v>
      </c>
      <c r="G124" s="11" t="s">
        <v>157</v>
      </c>
      <c r="H124" s="69"/>
    </row>
    <row r="125" spans="1:8" ht="70.5" customHeight="1">
      <c r="A125" s="93">
        <v>51</v>
      </c>
      <c r="B125" s="14" t="s">
        <v>160</v>
      </c>
      <c r="C125" s="21" t="s">
        <v>108</v>
      </c>
      <c r="D125" s="13">
        <v>4.1074</v>
      </c>
      <c r="E125" s="11" t="s">
        <v>17</v>
      </c>
      <c r="F125" s="12" t="s">
        <v>11</v>
      </c>
      <c r="G125" s="11" t="s">
        <v>161</v>
      </c>
      <c r="H125" s="69"/>
    </row>
    <row r="126" spans="1:8" ht="70.5" customHeight="1">
      <c r="A126" s="93">
        <v>52</v>
      </c>
      <c r="B126" s="20" t="s">
        <v>162</v>
      </c>
      <c r="C126" s="21" t="s">
        <v>108</v>
      </c>
      <c r="D126" s="41">
        <v>3.1016</v>
      </c>
      <c r="E126" s="11" t="s">
        <v>17</v>
      </c>
      <c r="F126" s="12" t="s">
        <v>11</v>
      </c>
      <c r="G126" s="11" t="s">
        <v>11</v>
      </c>
      <c r="H126" s="69"/>
    </row>
    <row r="127" spans="1:8" ht="70.5" customHeight="1">
      <c r="A127" s="93">
        <v>53</v>
      </c>
      <c r="B127" s="15" t="s">
        <v>163</v>
      </c>
      <c r="C127" s="21" t="s">
        <v>108</v>
      </c>
      <c r="D127" s="10">
        <v>8.1325</v>
      </c>
      <c r="E127" s="11" t="s">
        <v>9</v>
      </c>
      <c r="F127" s="12" t="s">
        <v>11</v>
      </c>
      <c r="G127" s="11" t="s">
        <v>11</v>
      </c>
      <c r="H127" s="69"/>
    </row>
    <row r="128" spans="1:8" ht="70.5" customHeight="1">
      <c r="A128" s="93">
        <v>54</v>
      </c>
      <c r="B128" s="15" t="s">
        <v>164</v>
      </c>
      <c r="C128" s="21" t="s">
        <v>108</v>
      </c>
      <c r="D128" s="10">
        <v>4.6399</v>
      </c>
      <c r="E128" s="11" t="s">
        <v>9</v>
      </c>
      <c r="F128" s="12" t="s">
        <v>11</v>
      </c>
      <c r="G128" s="11" t="s">
        <v>11</v>
      </c>
      <c r="H128" s="69"/>
    </row>
    <row r="129" spans="1:8" ht="70.5" customHeight="1">
      <c r="A129" s="93">
        <v>55</v>
      </c>
      <c r="B129" s="15" t="s">
        <v>165</v>
      </c>
      <c r="C129" s="21" t="s">
        <v>108</v>
      </c>
      <c r="D129" s="10">
        <v>9.7026</v>
      </c>
      <c r="E129" s="11" t="s">
        <v>9</v>
      </c>
      <c r="F129" s="12" t="s">
        <v>11</v>
      </c>
      <c r="G129" s="11" t="s">
        <v>11</v>
      </c>
      <c r="H129" s="69"/>
    </row>
    <row r="130" spans="1:8" ht="70.5" customHeight="1">
      <c r="A130" s="93">
        <v>56</v>
      </c>
      <c r="B130" s="15" t="s">
        <v>166</v>
      </c>
      <c r="C130" s="21" t="s">
        <v>108</v>
      </c>
      <c r="D130" s="23">
        <v>8.8519</v>
      </c>
      <c r="E130" s="11" t="s">
        <v>17</v>
      </c>
      <c r="F130" s="12" t="s">
        <v>11</v>
      </c>
      <c r="G130" s="11" t="s">
        <v>11</v>
      </c>
      <c r="H130" s="69"/>
    </row>
    <row r="131" spans="1:8" ht="70.5" customHeight="1">
      <c r="A131" s="93">
        <v>57</v>
      </c>
      <c r="B131" s="15" t="s">
        <v>167</v>
      </c>
      <c r="C131" s="21" t="s">
        <v>108</v>
      </c>
      <c r="D131" s="23">
        <v>10.0166</v>
      </c>
      <c r="E131" s="11" t="s">
        <v>17</v>
      </c>
      <c r="F131" s="12" t="s">
        <v>11</v>
      </c>
      <c r="G131" s="11" t="s">
        <v>11</v>
      </c>
      <c r="H131" s="69"/>
    </row>
    <row r="132" spans="1:8" ht="30.75" customHeight="1">
      <c r="A132" s="136">
        <v>57</v>
      </c>
      <c r="B132" s="152" t="s">
        <v>168</v>
      </c>
      <c r="C132" s="153"/>
      <c r="D132" s="24">
        <f>SUM(D75:D131)</f>
        <v>411.02269999999993</v>
      </c>
      <c r="E132" s="25"/>
      <c r="F132" s="26"/>
      <c r="G132" s="25"/>
      <c r="H132" s="70"/>
    </row>
    <row r="133" spans="1:8" ht="70.5" customHeight="1">
      <c r="A133" s="93">
        <v>1</v>
      </c>
      <c r="B133" s="8" t="s">
        <v>169</v>
      </c>
      <c r="C133" s="9" t="s">
        <v>170</v>
      </c>
      <c r="D133" s="10">
        <v>1.2639</v>
      </c>
      <c r="E133" s="11" t="s">
        <v>17</v>
      </c>
      <c r="F133" s="12" t="s">
        <v>11</v>
      </c>
      <c r="G133" s="11" t="s">
        <v>11</v>
      </c>
      <c r="H133" s="69"/>
    </row>
    <row r="134" spans="1:8" ht="70.5" customHeight="1">
      <c r="A134" s="93">
        <v>2</v>
      </c>
      <c r="B134" s="8" t="s">
        <v>171</v>
      </c>
      <c r="C134" s="9" t="s">
        <v>170</v>
      </c>
      <c r="D134" s="13">
        <v>1.6335</v>
      </c>
      <c r="E134" s="11" t="s">
        <v>17</v>
      </c>
      <c r="F134" s="12" t="s">
        <v>11</v>
      </c>
      <c r="G134" s="11" t="s">
        <v>11</v>
      </c>
      <c r="H134" s="69"/>
    </row>
    <row r="135" spans="1:8" ht="70.5" customHeight="1">
      <c r="A135" s="93">
        <v>3</v>
      </c>
      <c r="B135" s="8" t="s">
        <v>172</v>
      </c>
      <c r="C135" s="9" t="s">
        <v>170</v>
      </c>
      <c r="D135" s="13">
        <v>6.4922</v>
      </c>
      <c r="E135" s="11" t="s">
        <v>17</v>
      </c>
      <c r="F135" s="12" t="s">
        <v>11</v>
      </c>
      <c r="G135" s="11" t="s">
        <v>11</v>
      </c>
      <c r="H135" s="69"/>
    </row>
    <row r="136" spans="1:8" ht="70.5" customHeight="1">
      <c r="A136" s="93">
        <v>4</v>
      </c>
      <c r="B136" s="8" t="s">
        <v>173</v>
      </c>
      <c r="C136" s="9" t="s">
        <v>170</v>
      </c>
      <c r="D136" s="13">
        <v>1.4042</v>
      </c>
      <c r="E136" s="11" t="s">
        <v>9</v>
      </c>
      <c r="F136" s="67" t="s">
        <v>1081</v>
      </c>
      <c r="G136" s="11" t="s">
        <v>11</v>
      </c>
      <c r="H136" s="69"/>
    </row>
    <row r="137" spans="1:8" ht="70.5" customHeight="1">
      <c r="A137" s="93">
        <v>5</v>
      </c>
      <c r="B137" s="8" t="s">
        <v>174</v>
      </c>
      <c r="C137" s="9" t="s">
        <v>170</v>
      </c>
      <c r="D137" s="13">
        <v>18.682</v>
      </c>
      <c r="E137" s="11" t="s">
        <v>17</v>
      </c>
      <c r="F137" s="12" t="s">
        <v>11</v>
      </c>
      <c r="G137" s="11" t="s">
        <v>11</v>
      </c>
      <c r="H137" s="69"/>
    </row>
    <row r="138" spans="1:8" ht="70.5" customHeight="1">
      <c r="A138" s="93">
        <v>6</v>
      </c>
      <c r="B138" s="8" t="s">
        <v>175</v>
      </c>
      <c r="C138" s="9" t="s">
        <v>170</v>
      </c>
      <c r="D138" s="13">
        <v>1.9918</v>
      </c>
      <c r="E138" s="11" t="s">
        <v>17</v>
      </c>
      <c r="F138" s="12" t="s">
        <v>11</v>
      </c>
      <c r="G138" s="11" t="s">
        <v>11</v>
      </c>
      <c r="H138" s="69"/>
    </row>
    <row r="139" spans="1:8" ht="70.5" customHeight="1">
      <c r="A139" s="93">
        <v>7</v>
      </c>
      <c r="B139" s="14" t="s">
        <v>176</v>
      </c>
      <c r="C139" s="9" t="s">
        <v>170</v>
      </c>
      <c r="D139" s="13">
        <v>3.3047</v>
      </c>
      <c r="E139" s="11" t="s">
        <v>17</v>
      </c>
      <c r="F139" s="12" t="s">
        <v>11</v>
      </c>
      <c r="G139" s="11" t="s">
        <v>11</v>
      </c>
      <c r="H139" s="69"/>
    </row>
    <row r="140" spans="1:8" ht="70.5" customHeight="1">
      <c r="A140" s="93">
        <v>8</v>
      </c>
      <c r="B140" s="14" t="s">
        <v>177</v>
      </c>
      <c r="C140" s="9" t="s">
        <v>170</v>
      </c>
      <c r="D140" s="13">
        <v>1.2574</v>
      </c>
      <c r="E140" s="11" t="s">
        <v>17</v>
      </c>
      <c r="F140" s="12" t="s">
        <v>11</v>
      </c>
      <c r="G140" s="11" t="s">
        <v>11</v>
      </c>
      <c r="H140" s="69"/>
    </row>
    <row r="141" spans="1:8" ht="70.5" customHeight="1">
      <c r="A141" s="93">
        <v>9</v>
      </c>
      <c r="B141" s="14" t="s">
        <v>178</v>
      </c>
      <c r="C141" s="9" t="s">
        <v>170</v>
      </c>
      <c r="D141" s="13">
        <v>3.1753</v>
      </c>
      <c r="E141" s="11" t="s">
        <v>17</v>
      </c>
      <c r="F141" s="12" t="s">
        <v>11</v>
      </c>
      <c r="G141" s="11" t="s">
        <v>11</v>
      </c>
      <c r="H141" s="69"/>
    </row>
    <row r="142" spans="1:8" ht="70.5" customHeight="1">
      <c r="A142" s="93">
        <v>10</v>
      </c>
      <c r="B142" s="14" t="s">
        <v>179</v>
      </c>
      <c r="C142" s="9" t="s">
        <v>170</v>
      </c>
      <c r="D142" s="13">
        <v>1.106</v>
      </c>
      <c r="E142" s="11" t="s">
        <v>17</v>
      </c>
      <c r="F142" s="12" t="s">
        <v>11</v>
      </c>
      <c r="G142" s="11" t="s">
        <v>11</v>
      </c>
      <c r="H142" s="69"/>
    </row>
    <row r="143" spans="1:8" ht="70.5" customHeight="1">
      <c r="A143" s="93">
        <v>11</v>
      </c>
      <c r="B143" s="14" t="s">
        <v>180</v>
      </c>
      <c r="C143" s="9" t="s">
        <v>170</v>
      </c>
      <c r="D143" s="13">
        <v>4.6383</v>
      </c>
      <c r="E143" s="11" t="s">
        <v>17</v>
      </c>
      <c r="F143" s="12" t="s">
        <v>11</v>
      </c>
      <c r="G143" s="11" t="s">
        <v>11</v>
      </c>
      <c r="H143" s="69"/>
    </row>
    <row r="144" spans="1:8" ht="70.5" customHeight="1">
      <c r="A144" s="93">
        <v>12</v>
      </c>
      <c r="B144" s="14" t="s">
        <v>181</v>
      </c>
      <c r="C144" s="9" t="s">
        <v>170</v>
      </c>
      <c r="D144" s="13">
        <v>10.4056</v>
      </c>
      <c r="E144" s="11" t="s">
        <v>17</v>
      </c>
      <c r="F144" s="12" t="s">
        <v>11</v>
      </c>
      <c r="G144" s="11" t="s">
        <v>11</v>
      </c>
      <c r="H144" s="69"/>
    </row>
    <row r="145" spans="1:8" ht="70.5" customHeight="1">
      <c r="A145" s="93">
        <v>13</v>
      </c>
      <c r="B145" s="14" t="s">
        <v>182</v>
      </c>
      <c r="C145" s="9" t="s">
        <v>170</v>
      </c>
      <c r="D145" s="13">
        <v>5.8932</v>
      </c>
      <c r="E145" s="11" t="s">
        <v>17</v>
      </c>
      <c r="F145" s="12" t="s">
        <v>11</v>
      </c>
      <c r="G145" s="11" t="s">
        <v>11</v>
      </c>
      <c r="H145" s="69"/>
    </row>
    <row r="146" spans="1:8" ht="70.5" customHeight="1">
      <c r="A146" s="93">
        <v>14</v>
      </c>
      <c r="B146" s="14" t="s">
        <v>183</v>
      </c>
      <c r="C146" s="9" t="s">
        <v>170</v>
      </c>
      <c r="D146" s="13">
        <v>5.2838</v>
      </c>
      <c r="E146" s="11" t="s">
        <v>17</v>
      </c>
      <c r="F146" s="12" t="s">
        <v>11</v>
      </c>
      <c r="G146" s="11" t="s">
        <v>11</v>
      </c>
      <c r="H146" s="69"/>
    </row>
    <row r="147" spans="1:8" ht="70.5" customHeight="1">
      <c r="A147" s="93">
        <v>15</v>
      </c>
      <c r="B147" s="14" t="s">
        <v>184</v>
      </c>
      <c r="C147" s="9" t="s">
        <v>170</v>
      </c>
      <c r="D147" s="13">
        <v>16.2671</v>
      </c>
      <c r="E147" s="11" t="s">
        <v>17</v>
      </c>
      <c r="F147" s="12" t="s">
        <v>11</v>
      </c>
      <c r="G147" s="11" t="s">
        <v>11</v>
      </c>
      <c r="H147" s="69"/>
    </row>
    <row r="148" spans="1:8" ht="70.5" customHeight="1">
      <c r="A148" s="93">
        <v>16</v>
      </c>
      <c r="B148" s="14" t="s">
        <v>185</v>
      </c>
      <c r="C148" s="9" t="s">
        <v>170</v>
      </c>
      <c r="D148" s="13">
        <v>5.5141</v>
      </c>
      <c r="E148" s="11" t="s">
        <v>17</v>
      </c>
      <c r="F148" s="12" t="s">
        <v>11</v>
      </c>
      <c r="G148" s="11" t="s">
        <v>11</v>
      </c>
      <c r="H148" s="69"/>
    </row>
    <row r="149" spans="1:8" ht="70.5" customHeight="1">
      <c r="A149" s="93">
        <v>17</v>
      </c>
      <c r="B149" s="14" t="s">
        <v>186</v>
      </c>
      <c r="C149" s="9" t="s">
        <v>170</v>
      </c>
      <c r="D149" s="13">
        <v>7.7756</v>
      </c>
      <c r="E149" s="11" t="s">
        <v>17</v>
      </c>
      <c r="F149" s="12" t="s">
        <v>11</v>
      </c>
      <c r="G149" s="11" t="s">
        <v>11</v>
      </c>
      <c r="H149" s="69"/>
    </row>
    <row r="150" spans="1:8" ht="70.5" customHeight="1">
      <c r="A150" s="93">
        <v>18</v>
      </c>
      <c r="B150" s="14" t="s">
        <v>187</v>
      </c>
      <c r="C150" s="9" t="s">
        <v>170</v>
      </c>
      <c r="D150" s="13">
        <v>9.2</v>
      </c>
      <c r="E150" s="11" t="s">
        <v>66</v>
      </c>
      <c r="F150" s="12" t="s">
        <v>11</v>
      </c>
      <c r="G150" s="11" t="s">
        <v>11</v>
      </c>
      <c r="H150" s="69"/>
    </row>
    <row r="151" spans="1:8" ht="70.5" customHeight="1">
      <c r="A151" s="93">
        <v>19</v>
      </c>
      <c r="B151" s="14" t="s">
        <v>188</v>
      </c>
      <c r="C151" s="9" t="s">
        <v>170</v>
      </c>
      <c r="D151" s="13">
        <v>2.4553</v>
      </c>
      <c r="E151" s="11" t="s">
        <v>17</v>
      </c>
      <c r="F151" s="12" t="s">
        <v>11</v>
      </c>
      <c r="G151" s="11" t="s">
        <v>11</v>
      </c>
      <c r="H151" s="69"/>
    </row>
    <row r="152" spans="1:8" ht="70.5" customHeight="1">
      <c r="A152" s="93">
        <v>20</v>
      </c>
      <c r="B152" s="14" t="s">
        <v>189</v>
      </c>
      <c r="C152" s="9" t="s">
        <v>170</v>
      </c>
      <c r="D152" s="13">
        <v>1.4341</v>
      </c>
      <c r="E152" s="11" t="s">
        <v>17</v>
      </c>
      <c r="F152" s="12" t="s">
        <v>11</v>
      </c>
      <c r="G152" s="11" t="s">
        <v>11</v>
      </c>
      <c r="H152" s="69"/>
    </row>
    <row r="153" spans="1:8" ht="70.5" customHeight="1">
      <c r="A153" s="93">
        <v>21</v>
      </c>
      <c r="B153" s="14" t="s">
        <v>190</v>
      </c>
      <c r="C153" s="9" t="s">
        <v>170</v>
      </c>
      <c r="D153" s="13">
        <v>10.8062</v>
      </c>
      <c r="E153" s="11" t="s">
        <v>17</v>
      </c>
      <c r="F153" s="12" t="s">
        <v>11</v>
      </c>
      <c r="G153" s="11" t="s">
        <v>11</v>
      </c>
      <c r="H153" s="69"/>
    </row>
    <row r="154" spans="1:8" ht="70.5" customHeight="1">
      <c r="A154" s="93">
        <v>22</v>
      </c>
      <c r="B154" s="14" t="s">
        <v>191</v>
      </c>
      <c r="C154" s="9" t="s">
        <v>170</v>
      </c>
      <c r="D154" s="13">
        <v>4.8823</v>
      </c>
      <c r="E154" s="11" t="s">
        <v>17</v>
      </c>
      <c r="F154" s="12" t="s">
        <v>11</v>
      </c>
      <c r="G154" s="11" t="s">
        <v>192</v>
      </c>
      <c r="H154" s="69"/>
    </row>
    <row r="155" spans="1:8" ht="70.5" customHeight="1">
      <c r="A155" s="93">
        <v>23</v>
      </c>
      <c r="B155" s="14" t="s">
        <v>193</v>
      </c>
      <c r="C155" s="9" t="s">
        <v>170</v>
      </c>
      <c r="D155" s="13">
        <v>7.4786</v>
      </c>
      <c r="E155" s="11" t="s">
        <v>17</v>
      </c>
      <c r="F155" s="12" t="s">
        <v>11</v>
      </c>
      <c r="G155" s="11" t="s">
        <v>11</v>
      </c>
      <c r="H155" s="69"/>
    </row>
    <row r="156" spans="1:8" ht="70.5" customHeight="1">
      <c r="A156" s="93">
        <v>24</v>
      </c>
      <c r="B156" s="14" t="s">
        <v>194</v>
      </c>
      <c r="C156" s="9" t="s">
        <v>170</v>
      </c>
      <c r="D156" s="13">
        <v>5.3592</v>
      </c>
      <c r="E156" s="11" t="s">
        <v>17</v>
      </c>
      <c r="F156" s="12" t="s">
        <v>11</v>
      </c>
      <c r="G156" s="11" t="s">
        <v>192</v>
      </c>
      <c r="H156" s="69"/>
    </row>
    <row r="157" spans="1:8" ht="70.5" customHeight="1">
      <c r="A157" s="93">
        <v>25</v>
      </c>
      <c r="B157" s="14" t="s">
        <v>195</v>
      </c>
      <c r="C157" s="9" t="s">
        <v>170</v>
      </c>
      <c r="D157" s="13">
        <v>3.3005</v>
      </c>
      <c r="E157" s="11" t="s">
        <v>17</v>
      </c>
      <c r="F157" s="12" t="s">
        <v>11</v>
      </c>
      <c r="G157" s="11" t="s">
        <v>11</v>
      </c>
      <c r="H157" s="69"/>
    </row>
    <row r="158" spans="1:8" ht="70.5" customHeight="1">
      <c r="A158" s="93">
        <v>26</v>
      </c>
      <c r="B158" s="14" t="s">
        <v>196</v>
      </c>
      <c r="C158" s="9" t="s">
        <v>170</v>
      </c>
      <c r="D158" s="13">
        <v>1.3056</v>
      </c>
      <c r="E158" s="11" t="s">
        <v>17</v>
      </c>
      <c r="F158" s="12" t="s">
        <v>11</v>
      </c>
      <c r="G158" s="11" t="s">
        <v>11</v>
      </c>
      <c r="H158" s="69"/>
    </row>
    <row r="159" spans="1:8" ht="70.5" customHeight="1">
      <c r="A159" s="93">
        <v>27</v>
      </c>
      <c r="B159" s="14" t="s">
        <v>197</v>
      </c>
      <c r="C159" s="9" t="s">
        <v>170</v>
      </c>
      <c r="D159" s="13">
        <v>2.1953</v>
      </c>
      <c r="E159" s="11" t="s">
        <v>17</v>
      </c>
      <c r="F159" s="12" t="s">
        <v>11</v>
      </c>
      <c r="G159" s="11" t="s">
        <v>11</v>
      </c>
      <c r="H159" s="69"/>
    </row>
    <row r="160" spans="1:8" ht="70.5" customHeight="1">
      <c r="A160" s="93">
        <v>28</v>
      </c>
      <c r="B160" s="14" t="s">
        <v>198</v>
      </c>
      <c r="C160" s="9" t="s">
        <v>170</v>
      </c>
      <c r="D160" s="13">
        <v>9.5554</v>
      </c>
      <c r="E160" s="11" t="s">
        <v>17</v>
      </c>
      <c r="F160" s="12" t="s">
        <v>11</v>
      </c>
      <c r="G160" s="11" t="s">
        <v>11</v>
      </c>
      <c r="H160" s="69"/>
    </row>
    <row r="161" spans="1:8" ht="70.5" customHeight="1">
      <c r="A161" s="93">
        <v>29</v>
      </c>
      <c r="B161" s="14" t="s">
        <v>199</v>
      </c>
      <c r="C161" s="9" t="s">
        <v>170</v>
      </c>
      <c r="D161" s="13">
        <v>2.0781</v>
      </c>
      <c r="E161" s="11" t="s">
        <v>17</v>
      </c>
      <c r="F161" s="12" t="s">
        <v>11</v>
      </c>
      <c r="G161" s="11" t="s">
        <v>11</v>
      </c>
      <c r="H161" s="69"/>
    </row>
    <row r="162" spans="1:8" ht="70.5" customHeight="1">
      <c r="A162" s="93">
        <v>30</v>
      </c>
      <c r="B162" s="14" t="s">
        <v>200</v>
      </c>
      <c r="C162" s="9" t="s">
        <v>170</v>
      </c>
      <c r="D162" s="13">
        <v>1.8866</v>
      </c>
      <c r="E162" s="11" t="s">
        <v>17</v>
      </c>
      <c r="F162" s="12" t="s">
        <v>11</v>
      </c>
      <c r="G162" s="11" t="s">
        <v>11</v>
      </c>
      <c r="H162" s="69"/>
    </row>
    <row r="163" spans="1:8" ht="70.5" customHeight="1">
      <c r="A163" s="93">
        <v>31</v>
      </c>
      <c r="B163" s="14" t="s">
        <v>201</v>
      </c>
      <c r="C163" s="9" t="s">
        <v>170</v>
      </c>
      <c r="D163" s="13">
        <v>5.8121</v>
      </c>
      <c r="E163" s="11" t="s">
        <v>17</v>
      </c>
      <c r="F163" s="12" t="s">
        <v>11</v>
      </c>
      <c r="G163" s="11" t="s">
        <v>202</v>
      </c>
      <c r="H163" s="69"/>
    </row>
    <row r="164" spans="1:8" ht="70.5" customHeight="1">
      <c r="A164" s="93">
        <v>32</v>
      </c>
      <c r="B164" s="14" t="s">
        <v>203</v>
      </c>
      <c r="C164" s="9" t="s">
        <v>170</v>
      </c>
      <c r="D164" s="13">
        <v>1.4735</v>
      </c>
      <c r="E164" s="11" t="s">
        <v>17</v>
      </c>
      <c r="F164" s="12" t="s">
        <v>11</v>
      </c>
      <c r="G164" s="11" t="s">
        <v>11</v>
      </c>
      <c r="H164" s="69"/>
    </row>
    <row r="165" spans="1:8" ht="70.5" customHeight="1">
      <c r="A165" s="93">
        <v>33</v>
      </c>
      <c r="B165" s="14" t="s">
        <v>204</v>
      </c>
      <c r="C165" s="9" t="s">
        <v>170</v>
      </c>
      <c r="D165" s="13">
        <v>8.6995</v>
      </c>
      <c r="E165" s="11" t="s">
        <v>17</v>
      </c>
      <c r="F165" s="12" t="s">
        <v>11</v>
      </c>
      <c r="G165" s="11" t="s">
        <v>205</v>
      </c>
      <c r="H165" s="69"/>
    </row>
    <row r="166" spans="1:8" ht="70.5" customHeight="1">
      <c r="A166" s="93">
        <v>34</v>
      </c>
      <c r="B166" s="15" t="s">
        <v>206</v>
      </c>
      <c r="C166" s="9" t="s">
        <v>170</v>
      </c>
      <c r="D166" s="23">
        <v>7.7934</v>
      </c>
      <c r="E166" s="11" t="s">
        <v>17</v>
      </c>
      <c r="F166" s="12" t="s">
        <v>11</v>
      </c>
      <c r="G166" s="11" t="s">
        <v>11</v>
      </c>
      <c r="H166" s="69"/>
    </row>
    <row r="167" spans="1:8" ht="70.5" customHeight="1">
      <c r="A167" s="93">
        <v>35</v>
      </c>
      <c r="B167" s="15" t="s">
        <v>207</v>
      </c>
      <c r="C167" s="9" t="s">
        <v>170</v>
      </c>
      <c r="D167" s="23">
        <v>3.05</v>
      </c>
      <c r="E167" s="11" t="s">
        <v>17</v>
      </c>
      <c r="F167" s="12" t="s">
        <v>11</v>
      </c>
      <c r="G167" s="11" t="s">
        <v>11</v>
      </c>
      <c r="H167" s="69"/>
    </row>
    <row r="168" spans="1:8" ht="70.5" customHeight="1">
      <c r="A168" s="93">
        <v>36</v>
      </c>
      <c r="B168" s="15" t="s">
        <v>208</v>
      </c>
      <c r="C168" s="9" t="s">
        <v>170</v>
      </c>
      <c r="D168" s="23">
        <v>5.6465</v>
      </c>
      <c r="E168" s="11" t="s">
        <v>17</v>
      </c>
      <c r="F168" s="12" t="s">
        <v>11</v>
      </c>
      <c r="G168" s="11" t="s">
        <v>11</v>
      </c>
      <c r="H168" s="69"/>
    </row>
    <row r="169" spans="1:8" ht="70.5" customHeight="1">
      <c r="A169" s="93">
        <v>37</v>
      </c>
      <c r="B169" s="15" t="s">
        <v>209</v>
      </c>
      <c r="C169" s="9" t="s">
        <v>170</v>
      </c>
      <c r="D169" s="23">
        <v>4.4528</v>
      </c>
      <c r="E169" s="11" t="s">
        <v>17</v>
      </c>
      <c r="F169" s="12" t="s">
        <v>11</v>
      </c>
      <c r="G169" s="11" t="s">
        <v>11</v>
      </c>
      <c r="H169" s="69"/>
    </row>
    <row r="170" spans="1:8" ht="70.5" customHeight="1">
      <c r="A170" s="93">
        <v>38</v>
      </c>
      <c r="B170" s="55" t="s">
        <v>986</v>
      </c>
      <c r="C170" s="9" t="s">
        <v>170</v>
      </c>
      <c r="D170" s="63">
        <v>1.958</v>
      </c>
      <c r="E170" s="64" t="s">
        <v>1035</v>
      </c>
      <c r="F170" s="55" t="s">
        <v>1039</v>
      </c>
      <c r="G170" s="11" t="s">
        <v>11</v>
      </c>
      <c r="H170" s="69"/>
    </row>
    <row r="171" spans="1:8" ht="30" customHeight="1">
      <c r="A171" s="136">
        <v>38</v>
      </c>
      <c r="B171" s="152" t="s">
        <v>210</v>
      </c>
      <c r="C171" s="153"/>
      <c r="D171" s="17">
        <f>SUM(D133:D170)</f>
        <v>196.91169999999997</v>
      </c>
      <c r="E171" s="25"/>
      <c r="F171" s="26"/>
      <c r="G171" s="25"/>
      <c r="H171" s="70"/>
    </row>
    <row r="172" spans="1:8" ht="70.5" customHeight="1">
      <c r="A172" s="93">
        <v>1</v>
      </c>
      <c r="B172" s="14" t="s">
        <v>211</v>
      </c>
      <c r="C172" s="21" t="s">
        <v>212</v>
      </c>
      <c r="D172" s="13">
        <v>2.0427</v>
      </c>
      <c r="E172" s="11" t="s">
        <v>17</v>
      </c>
      <c r="F172" s="12" t="s">
        <v>11</v>
      </c>
      <c r="G172" s="11" t="s">
        <v>11</v>
      </c>
      <c r="H172" s="69"/>
    </row>
    <row r="173" spans="1:8" ht="70.5" customHeight="1">
      <c r="A173" s="93">
        <v>2</v>
      </c>
      <c r="B173" s="14" t="s">
        <v>213</v>
      </c>
      <c r="C173" s="21" t="s">
        <v>212</v>
      </c>
      <c r="D173" s="13">
        <v>15</v>
      </c>
      <c r="E173" s="11" t="s">
        <v>66</v>
      </c>
      <c r="F173" s="12" t="s">
        <v>11</v>
      </c>
      <c r="G173" s="11" t="s">
        <v>11</v>
      </c>
      <c r="H173" s="69"/>
    </row>
    <row r="174" spans="1:8" ht="70.5" customHeight="1">
      <c r="A174" s="93">
        <v>3</v>
      </c>
      <c r="B174" s="14" t="s">
        <v>214</v>
      </c>
      <c r="C174" s="21" t="s">
        <v>212</v>
      </c>
      <c r="D174" s="13">
        <v>4.7377</v>
      </c>
      <c r="E174" s="11" t="s">
        <v>17</v>
      </c>
      <c r="F174" s="12" t="s">
        <v>11</v>
      </c>
      <c r="G174" s="11" t="s">
        <v>11</v>
      </c>
      <c r="H174" s="69"/>
    </row>
    <row r="175" spans="1:8" ht="70.5" customHeight="1">
      <c r="A175" s="93">
        <v>4</v>
      </c>
      <c r="B175" s="14" t="s">
        <v>215</v>
      </c>
      <c r="C175" s="21" t="s">
        <v>212</v>
      </c>
      <c r="D175" s="13">
        <v>8.9225</v>
      </c>
      <c r="E175" s="11" t="s">
        <v>17</v>
      </c>
      <c r="F175" s="12" t="s">
        <v>11</v>
      </c>
      <c r="G175" s="11" t="s">
        <v>11</v>
      </c>
      <c r="H175" s="69"/>
    </row>
    <row r="176" spans="1:8" ht="70.5" customHeight="1">
      <c r="A176" s="93">
        <v>5</v>
      </c>
      <c r="B176" s="14" t="s">
        <v>216</v>
      </c>
      <c r="C176" s="21" t="s">
        <v>212</v>
      </c>
      <c r="D176" s="13">
        <v>27.0998</v>
      </c>
      <c r="E176" s="11" t="s">
        <v>17</v>
      </c>
      <c r="F176" s="12" t="s">
        <v>11</v>
      </c>
      <c r="G176" s="11" t="s">
        <v>11</v>
      </c>
      <c r="H176" s="69"/>
    </row>
    <row r="177" spans="1:8" ht="70.5" customHeight="1">
      <c r="A177" s="93">
        <v>6</v>
      </c>
      <c r="B177" s="20" t="s">
        <v>217</v>
      </c>
      <c r="C177" s="21" t="s">
        <v>212</v>
      </c>
      <c r="D177" s="41">
        <v>12.1556</v>
      </c>
      <c r="E177" s="11" t="s">
        <v>17</v>
      </c>
      <c r="F177" s="12" t="s">
        <v>11</v>
      </c>
      <c r="G177" s="11" t="s">
        <v>11</v>
      </c>
      <c r="H177" s="69"/>
    </row>
    <row r="178" spans="1:8" ht="70.5" customHeight="1">
      <c r="A178" s="93">
        <v>7</v>
      </c>
      <c r="B178" s="20" t="s">
        <v>218</v>
      </c>
      <c r="C178" s="21" t="s">
        <v>212</v>
      </c>
      <c r="D178" s="41">
        <v>4.6878</v>
      </c>
      <c r="E178" s="11" t="s">
        <v>17</v>
      </c>
      <c r="F178" s="12" t="s">
        <v>11</v>
      </c>
      <c r="G178" s="11" t="s">
        <v>11</v>
      </c>
      <c r="H178" s="69"/>
    </row>
    <row r="179" spans="1:8" ht="70.5" customHeight="1">
      <c r="A179" s="93">
        <v>8</v>
      </c>
      <c r="B179" s="20" t="s">
        <v>219</v>
      </c>
      <c r="C179" s="21" t="s">
        <v>212</v>
      </c>
      <c r="D179" s="41">
        <v>1.0283</v>
      </c>
      <c r="E179" s="11" t="s">
        <v>17</v>
      </c>
      <c r="F179" s="12" t="s">
        <v>11</v>
      </c>
      <c r="G179" s="11" t="s">
        <v>11</v>
      </c>
      <c r="H179" s="69"/>
    </row>
    <row r="180" spans="1:8" ht="27.75" customHeight="1">
      <c r="A180" s="136">
        <v>8</v>
      </c>
      <c r="B180" s="152" t="s">
        <v>220</v>
      </c>
      <c r="C180" s="153"/>
      <c r="D180" s="17">
        <v>75.6744</v>
      </c>
      <c r="E180" s="25"/>
      <c r="F180" s="26"/>
      <c r="G180" s="25"/>
      <c r="H180" s="70"/>
    </row>
    <row r="181" spans="1:8" ht="70.5" customHeight="1">
      <c r="A181" s="93">
        <v>1</v>
      </c>
      <c r="B181" s="18" t="s">
        <v>221</v>
      </c>
      <c r="C181" s="27" t="s">
        <v>222</v>
      </c>
      <c r="D181" s="10">
        <v>1.1705</v>
      </c>
      <c r="E181" s="11" t="s">
        <v>17</v>
      </c>
      <c r="F181" s="12" t="s">
        <v>11</v>
      </c>
      <c r="G181" s="11" t="s">
        <v>11</v>
      </c>
      <c r="H181" s="69"/>
    </row>
    <row r="182" spans="1:8" ht="70.5" customHeight="1">
      <c r="A182" s="93">
        <v>2</v>
      </c>
      <c r="B182" s="18" t="s">
        <v>223</v>
      </c>
      <c r="C182" s="27" t="s">
        <v>222</v>
      </c>
      <c r="D182" s="13">
        <v>2.2411</v>
      </c>
      <c r="E182" s="11" t="s">
        <v>17</v>
      </c>
      <c r="F182" s="12" t="s">
        <v>11</v>
      </c>
      <c r="G182" s="11" t="s">
        <v>11</v>
      </c>
      <c r="H182" s="69"/>
    </row>
    <row r="183" spans="1:8" ht="70.5" customHeight="1">
      <c r="A183" s="93">
        <v>3</v>
      </c>
      <c r="B183" s="18" t="s">
        <v>224</v>
      </c>
      <c r="C183" s="27" t="s">
        <v>222</v>
      </c>
      <c r="D183" s="13">
        <v>1.2714</v>
      </c>
      <c r="E183" s="11" t="s">
        <v>17</v>
      </c>
      <c r="F183" s="12" t="s">
        <v>11</v>
      </c>
      <c r="G183" s="11" t="s">
        <v>11</v>
      </c>
      <c r="H183" s="69"/>
    </row>
    <row r="184" spans="1:8" ht="70.5" customHeight="1">
      <c r="A184" s="93">
        <v>4</v>
      </c>
      <c r="B184" s="18" t="s">
        <v>225</v>
      </c>
      <c r="C184" s="27" t="s">
        <v>222</v>
      </c>
      <c r="D184" s="13">
        <v>11.5055</v>
      </c>
      <c r="E184" s="11" t="s">
        <v>17</v>
      </c>
      <c r="F184" s="12" t="s">
        <v>11</v>
      </c>
      <c r="G184" s="11" t="s">
        <v>11</v>
      </c>
      <c r="H184" s="69"/>
    </row>
    <row r="185" spans="1:8" ht="70.5" customHeight="1">
      <c r="A185" s="93">
        <v>5</v>
      </c>
      <c r="B185" s="18" t="s">
        <v>226</v>
      </c>
      <c r="C185" s="27" t="s">
        <v>222</v>
      </c>
      <c r="D185" s="13">
        <v>2.7582</v>
      </c>
      <c r="E185" s="11" t="s">
        <v>66</v>
      </c>
      <c r="F185" s="12" t="s">
        <v>11</v>
      </c>
      <c r="G185" s="11" t="s">
        <v>227</v>
      </c>
      <c r="H185" s="69"/>
    </row>
    <row r="186" spans="1:8" ht="70.5" customHeight="1">
      <c r="A186" s="93">
        <v>6</v>
      </c>
      <c r="B186" s="18" t="s">
        <v>228</v>
      </c>
      <c r="C186" s="27" t="s">
        <v>222</v>
      </c>
      <c r="D186" s="13">
        <v>14.5027</v>
      </c>
      <c r="E186" s="11" t="s">
        <v>66</v>
      </c>
      <c r="F186" s="12" t="s">
        <v>229</v>
      </c>
      <c r="G186" s="11" t="s">
        <v>11</v>
      </c>
      <c r="H186" s="69"/>
    </row>
    <row r="187" spans="1:8" ht="70.5" customHeight="1">
      <c r="A187" s="93">
        <v>7</v>
      </c>
      <c r="B187" s="18" t="s">
        <v>230</v>
      </c>
      <c r="C187" s="27" t="s">
        <v>222</v>
      </c>
      <c r="D187" s="13">
        <v>5.1762</v>
      </c>
      <c r="E187" s="11" t="s">
        <v>66</v>
      </c>
      <c r="F187" s="12" t="s">
        <v>231</v>
      </c>
      <c r="G187" s="11" t="s">
        <v>11</v>
      </c>
      <c r="H187" s="69"/>
    </row>
    <row r="188" spans="1:8" ht="70.5" customHeight="1">
      <c r="A188" s="93">
        <v>8</v>
      </c>
      <c r="B188" s="18" t="s">
        <v>232</v>
      </c>
      <c r="C188" s="27" t="s">
        <v>222</v>
      </c>
      <c r="D188" s="13">
        <v>3.0166</v>
      </c>
      <c r="E188" s="21" t="s">
        <v>66</v>
      </c>
      <c r="F188" s="28" t="s">
        <v>11</v>
      </c>
      <c r="G188" s="29" t="s">
        <v>11</v>
      </c>
      <c r="H188" s="71"/>
    </row>
    <row r="189" spans="1:8" ht="70.5" customHeight="1">
      <c r="A189" s="93">
        <v>9</v>
      </c>
      <c r="B189" s="14" t="s">
        <v>233</v>
      </c>
      <c r="C189" s="27" t="s">
        <v>222</v>
      </c>
      <c r="D189" s="13">
        <v>11.2431</v>
      </c>
      <c r="E189" s="21" t="s">
        <v>17</v>
      </c>
      <c r="F189" s="28" t="s">
        <v>11</v>
      </c>
      <c r="G189" s="29" t="s">
        <v>11</v>
      </c>
      <c r="H189" s="71"/>
    </row>
    <row r="190" spans="1:8" ht="70.5" customHeight="1">
      <c r="A190" s="93">
        <v>10</v>
      </c>
      <c r="B190" s="14" t="s">
        <v>234</v>
      </c>
      <c r="C190" s="27" t="s">
        <v>222</v>
      </c>
      <c r="D190" s="13">
        <v>4.2468</v>
      </c>
      <c r="E190" s="21" t="s">
        <v>17</v>
      </c>
      <c r="F190" s="28" t="s">
        <v>11</v>
      </c>
      <c r="G190" s="29" t="s">
        <v>11</v>
      </c>
      <c r="H190" s="71"/>
    </row>
    <row r="191" spans="1:8" ht="70.5" customHeight="1">
      <c r="A191" s="93">
        <v>11</v>
      </c>
      <c r="B191" s="14" t="s">
        <v>235</v>
      </c>
      <c r="C191" s="27" t="s">
        <v>222</v>
      </c>
      <c r="D191" s="13">
        <v>5.8199</v>
      </c>
      <c r="E191" s="21" t="s">
        <v>17</v>
      </c>
      <c r="F191" s="28" t="s">
        <v>11</v>
      </c>
      <c r="G191" s="29" t="s">
        <v>11</v>
      </c>
      <c r="H191" s="71"/>
    </row>
    <row r="192" spans="1:8" ht="70.5" customHeight="1">
      <c r="A192" s="93">
        <v>12</v>
      </c>
      <c r="B192" s="14" t="s">
        <v>236</v>
      </c>
      <c r="C192" s="27" t="s">
        <v>222</v>
      </c>
      <c r="D192" s="13">
        <v>3.384</v>
      </c>
      <c r="E192" s="21" t="s">
        <v>17</v>
      </c>
      <c r="F192" s="28" t="s">
        <v>11</v>
      </c>
      <c r="G192" s="29" t="s">
        <v>11</v>
      </c>
      <c r="H192" s="71"/>
    </row>
    <row r="193" spans="1:8" ht="70.5" customHeight="1">
      <c r="A193" s="93">
        <v>13</v>
      </c>
      <c r="B193" s="14" t="s">
        <v>237</v>
      </c>
      <c r="C193" s="27" t="s">
        <v>222</v>
      </c>
      <c r="D193" s="13">
        <v>2.7214</v>
      </c>
      <c r="E193" s="21" t="s">
        <v>17</v>
      </c>
      <c r="F193" s="28" t="s">
        <v>11</v>
      </c>
      <c r="G193" s="29" t="s">
        <v>11</v>
      </c>
      <c r="H193" s="71"/>
    </row>
    <row r="194" spans="1:8" ht="70.5" customHeight="1">
      <c r="A194" s="93">
        <v>14</v>
      </c>
      <c r="B194" s="14" t="s">
        <v>238</v>
      </c>
      <c r="C194" s="27" t="s">
        <v>222</v>
      </c>
      <c r="D194" s="13">
        <v>3.2973</v>
      </c>
      <c r="E194" s="21" t="s">
        <v>17</v>
      </c>
      <c r="F194" s="28" t="s">
        <v>11</v>
      </c>
      <c r="G194" s="29" t="s">
        <v>239</v>
      </c>
      <c r="H194" s="71"/>
    </row>
    <row r="195" spans="1:8" ht="70.5" customHeight="1">
      <c r="A195" s="93">
        <v>15</v>
      </c>
      <c r="B195" s="14" t="s">
        <v>240</v>
      </c>
      <c r="C195" s="27" t="s">
        <v>222</v>
      </c>
      <c r="D195" s="13">
        <v>0.6797</v>
      </c>
      <c r="E195" s="21" t="s">
        <v>17</v>
      </c>
      <c r="F195" s="28" t="s">
        <v>11</v>
      </c>
      <c r="G195" s="29" t="s">
        <v>11</v>
      </c>
      <c r="H195" s="71"/>
    </row>
    <row r="196" spans="1:8" ht="70.5" customHeight="1">
      <c r="A196" s="93">
        <v>16</v>
      </c>
      <c r="B196" s="20" t="s">
        <v>241</v>
      </c>
      <c r="C196" s="27" t="s">
        <v>222</v>
      </c>
      <c r="D196" s="41">
        <v>2.5129</v>
      </c>
      <c r="E196" s="21" t="s">
        <v>17</v>
      </c>
      <c r="F196" s="28" t="s">
        <v>11</v>
      </c>
      <c r="G196" s="29" t="s">
        <v>11</v>
      </c>
      <c r="H196" s="71"/>
    </row>
    <row r="197" spans="1:8" ht="70.5" customHeight="1">
      <c r="A197" s="93">
        <v>17</v>
      </c>
      <c r="B197" s="15" t="s">
        <v>242</v>
      </c>
      <c r="C197" s="27" t="s">
        <v>222</v>
      </c>
      <c r="D197" s="10">
        <v>17.3446</v>
      </c>
      <c r="E197" s="21" t="s">
        <v>17</v>
      </c>
      <c r="F197" s="28" t="s">
        <v>11</v>
      </c>
      <c r="G197" s="29" t="s">
        <v>11</v>
      </c>
      <c r="H197" s="71"/>
    </row>
    <row r="198" spans="1:8" ht="29.25" customHeight="1">
      <c r="A198" s="136">
        <v>17</v>
      </c>
      <c r="B198" s="152" t="s">
        <v>243</v>
      </c>
      <c r="C198" s="153"/>
      <c r="D198" s="22">
        <f>SUM(D181:D197)</f>
        <v>92.89189999999998</v>
      </c>
      <c r="E198" s="30"/>
      <c r="F198" s="31"/>
      <c r="G198" s="32"/>
      <c r="H198" s="72"/>
    </row>
    <row r="199" spans="1:8" ht="70.5" customHeight="1">
      <c r="A199" s="93">
        <v>1</v>
      </c>
      <c r="B199" s="18" t="s">
        <v>244</v>
      </c>
      <c r="C199" s="27" t="s">
        <v>245</v>
      </c>
      <c r="D199" s="10">
        <v>0.26</v>
      </c>
      <c r="E199" s="21" t="s">
        <v>17</v>
      </c>
      <c r="F199" s="28" t="s">
        <v>11</v>
      </c>
      <c r="G199" s="29" t="s">
        <v>11</v>
      </c>
      <c r="H199" s="71"/>
    </row>
    <row r="200" spans="1:8" ht="70.5" customHeight="1">
      <c r="A200" s="93">
        <v>2</v>
      </c>
      <c r="B200" s="18" t="s">
        <v>246</v>
      </c>
      <c r="C200" s="27" t="s">
        <v>245</v>
      </c>
      <c r="D200" s="10">
        <v>1.1215</v>
      </c>
      <c r="E200" s="21" t="s">
        <v>17</v>
      </c>
      <c r="F200" s="28" t="s">
        <v>11</v>
      </c>
      <c r="G200" s="29" t="s">
        <v>11</v>
      </c>
      <c r="H200" s="71"/>
    </row>
    <row r="201" spans="1:8" ht="70.5" customHeight="1">
      <c r="A201" s="93">
        <v>3</v>
      </c>
      <c r="B201" s="18" t="s">
        <v>247</v>
      </c>
      <c r="C201" s="27" t="s">
        <v>245</v>
      </c>
      <c r="D201" s="10">
        <v>5.2839</v>
      </c>
      <c r="E201" s="21" t="s">
        <v>66</v>
      </c>
      <c r="F201" s="28" t="s">
        <v>248</v>
      </c>
      <c r="G201" s="29" t="s">
        <v>249</v>
      </c>
      <c r="H201" s="71"/>
    </row>
    <row r="202" spans="1:8" ht="70.5" customHeight="1">
      <c r="A202" s="93">
        <v>4</v>
      </c>
      <c r="B202" s="18" t="s">
        <v>250</v>
      </c>
      <c r="C202" s="27" t="s">
        <v>245</v>
      </c>
      <c r="D202" s="10">
        <v>3.9366</v>
      </c>
      <c r="E202" s="21" t="s">
        <v>66</v>
      </c>
      <c r="F202" s="28" t="s">
        <v>251</v>
      </c>
      <c r="G202" s="29" t="s">
        <v>252</v>
      </c>
      <c r="H202" s="71"/>
    </row>
    <row r="203" spans="1:8" ht="70.5" customHeight="1">
      <c r="A203" s="93">
        <v>5</v>
      </c>
      <c r="B203" s="18" t="s">
        <v>253</v>
      </c>
      <c r="C203" s="27" t="s">
        <v>245</v>
      </c>
      <c r="D203" s="10">
        <v>2.9414</v>
      </c>
      <c r="E203" s="21" t="s">
        <v>17</v>
      </c>
      <c r="F203" s="28" t="s">
        <v>11</v>
      </c>
      <c r="G203" s="29" t="s">
        <v>254</v>
      </c>
      <c r="H203" s="71"/>
    </row>
    <row r="204" spans="1:8" ht="70.5" customHeight="1">
      <c r="A204" s="93">
        <v>6</v>
      </c>
      <c r="B204" s="18" t="s">
        <v>255</v>
      </c>
      <c r="C204" s="27" t="s">
        <v>245</v>
      </c>
      <c r="D204" s="10">
        <v>0.7189</v>
      </c>
      <c r="E204" s="21" t="s">
        <v>17</v>
      </c>
      <c r="F204" s="28" t="s">
        <v>11</v>
      </c>
      <c r="G204" s="29" t="s">
        <v>11</v>
      </c>
      <c r="H204" s="71"/>
    </row>
    <row r="205" spans="1:8" ht="70.5" customHeight="1">
      <c r="A205" s="93">
        <v>7</v>
      </c>
      <c r="B205" s="18" t="s">
        <v>256</v>
      </c>
      <c r="C205" s="27" t="s">
        <v>245</v>
      </c>
      <c r="D205" s="10">
        <v>4.4813</v>
      </c>
      <c r="E205" s="21" t="s">
        <v>17</v>
      </c>
      <c r="F205" s="28" t="s">
        <v>11</v>
      </c>
      <c r="G205" s="29" t="s">
        <v>257</v>
      </c>
      <c r="H205" s="71"/>
    </row>
    <row r="206" spans="1:8" ht="70.5" customHeight="1">
      <c r="A206" s="93">
        <v>8</v>
      </c>
      <c r="B206" s="18" t="s">
        <v>258</v>
      </c>
      <c r="C206" s="27" t="s">
        <v>245</v>
      </c>
      <c r="D206" s="10">
        <v>44.6727</v>
      </c>
      <c r="E206" s="21" t="s">
        <v>17</v>
      </c>
      <c r="F206" s="28" t="s">
        <v>11</v>
      </c>
      <c r="G206" s="29" t="s">
        <v>11</v>
      </c>
      <c r="H206" s="71"/>
    </row>
    <row r="207" spans="1:8" ht="70.5" customHeight="1">
      <c r="A207" s="93">
        <v>9</v>
      </c>
      <c r="B207" s="18" t="s">
        <v>259</v>
      </c>
      <c r="C207" s="27" t="s">
        <v>245</v>
      </c>
      <c r="D207" s="10">
        <v>21.7652</v>
      </c>
      <c r="E207" s="21" t="s">
        <v>17</v>
      </c>
      <c r="F207" s="28" t="s">
        <v>11</v>
      </c>
      <c r="G207" s="29" t="s">
        <v>11</v>
      </c>
      <c r="H207" s="71"/>
    </row>
    <row r="208" spans="1:8" ht="70.5" customHeight="1">
      <c r="A208" s="93">
        <v>10</v>
      </c>
      <c r="B208" s="18" t="s">
        <v>260</v>
      </c>
      <c r="C208" s="27" t="s">
        <v>245</v>
      </c>
      <c r="D208" s="10">
        <v>3.2477</v>
      </c>
      <c r="E208" s="21" t="s">
        <v>17</v>
      </c>
      <c r="F208" s="28" t="s">
        <v>11</v>
      </c>
      <c r="G208" s="29" t="s">
        <v>11</v>
      </c>
      <c r="H208" s="71"/>
    </row>
    <row r="209" spans="1:8" ht="70.5" customHeight="1">
      <c r="A209" s="93">
        <v>11</v>
      </c>
      <c r="B209" s="18" t="s">
        <v>261</v>
      </c>
      <c r="C209" s="27" t="s">
        <v>245</v>
      </c>
      <c r="D209" s="10">
        <v>35.9818</v>
      </c>
      <c r="E209" s="21" t="s">
        <v>66</v>
      </c>
      <c r="F209" s="28" t="s">
        <v>262</v>
      </c>
      <c r="G209" s="29" t="s">
        <v>11</v>
      </c>
      <c r="H209" s="71"/>
    </row>
    <row r="210" spans="1:8" ht="70.5" customHeight="1">
      <c r="A210" s="93">
        <v>12</v>
      </c>
      <c r="B210" s="18" t="s">
        <v>263</v>
      </c>
      <c r="C210" s="27" t="s">
        <v>245</v>
      </c>
      <c r="D210" s="10">
        <v>2.9784</v>
      </c>
      <c r="E210" s="21" t="s">
        <v>66</v>
      </c>
      <c r="F210" s="28" t="s">
        <v>264</v>
      </c>
      <c r="G210" s="29" t="s">
        <v>11</v>
      </c>
      <c r="H210" s="71"/>
    </row>
    <row r="211" spans="1:8" ht="70.5" customHeight="1">
      <c r="A211" s="93">
        <v>13</v>
      </c>
      <c r="B211" s="18" t="s">
        <v>265</v>
      </c>
      <c r="C211" s="27" t="s">
        <v>245</v>
      </c>
      <c r="D211" s="10">
        <v>7.4392</v>
      </c>
      <c r="E211" s="21" t="s">
        <v>9</v>
      </c>
      <c r="F211" s="28" t="s">
        <v>266</v>
      </c>
      <c r="G211" s="29" t="s">
        <v>11</v>
      </c>
      <c r="H211" s="71"/>
    </row>
    <row r="212" spans="1:8" ht="70.5" customHeight="1">
      <c r="A212" s="93">
        <v>14</v>
      </c>
      <c r="B212" s="18" t="s">
        <v>267</v>
      </c>
      <c r="C212" s="27" t="s">
        <v>245</v>
      </c>
      <c r="D212" s="10">
        <v>2.2228</v>
      </c>
      <c r="E212" s="21" t="s">
        <v>17</v>
      </c>
      <c r="F212" s="28" t="s">
        <v>11</v>
      </c>
      <c r="G212" s="29" t="s">
        <v>11</v>
      </c>
      <c r="H212" s="71"/>
    </row>
    <row r="213" spans="1:8" ht="70.5" customHeight="1">
      <c r="A213" s="93">
        <v>15</v>
      </c>
      <c r="B213" s="18" t="s">
        <v>268</v>
      </c>
      <c r="C213" s="27" t="s">
        <v>245</v>
      </c>
      <c r="D213" s="13">
        <v>4.2528</v>
      </c>
      <c r="E213" s="21" t="s">
        <v>17</v>
      </c>
      <c r="F213" s="28" t="s">
        <v>11</v>
      </c>
      <c r="G213" s="29" t="s">
        <v>11</v>
      </c>
      <c r="H213" s="71"/>
    </row>
    <row r="214" spans="1:8" ht="70.5" customHeight="1">
      <c r="A214" s="93">
        <v>16</v>
      </c>
      <c r="B214" s="18" t="s">
        <v>269</v>
      </c>
      <c r="C214" s="27" t="s">
        <v>245</v>
      </c>
      <c r="D214" s="10">
        <v>3.4439</v>
      </c>
      <c r="E214" s="21" t="s">
        <v>17</v>
      </c>
      <c r="F214" s="28" t="s">
        <v>11</v>
      </c>
      <c r="G214" s="29" t="s">
        <v>11</v>
      </c>
      <c r="H214" s="71"/>
    </row>
    <row r="215" spans="1:8" s="100" customFormat="1" ht="70.5" customHeight="1">
      <c r="A215" s="93">
        <v>17</v>
      </c>
      <c r="B215" s="55" t="s">
        <v>270</v>
      </c>
      <c r="C215" s="94" t="s">
        <v>245</v>
      </c>
      <c r="D215" s="95">
        <v>4.4953</v>
      </c>
      <c r="E215" s="96" t="s">
        <v>66</v>
      </c>
      <c r="F215" s="97" t="s">
        <v>271</v>
      </c>
      <c r="G215" s="98" t="s">
        <v>272</v>
      </c>
      <c r="H215" s="99"/>
    </row>
    <row r="216" spans="1:8" ht="70.5" customHeight="1">
      <c r="A216" s="93">
        <v>18</v>
      </c>
      <c r="B216" s="18" t="s">
        <v>1033</v>
      </c>
      <c r="C216" s="27" t="s">
        <v>245</v>
      </c>
      <c r="D216" s="10">
        <v>6.9615</v>
      </c>
      <c r="E216" s="21" t="s">
        <v>17</v>
      </c>
      <c r="F216" s="28" t="s">
        <v>11</v>
      </c>
      <c r="G216" s="29" t="s">
        <v>11</v>
      </c>
      <c r="H216" s="71"/>
    </row>
    <row r="217" spans="1:8" ht="70.5" customHeight="1">
      <c r="A217" s="93">
        <v>19</v>
      </c>
      <c r="B217" s="18" t="s">
        <v>273</v>
      </c>
      <c r="C217" s="27" t="s">
        <v>245</v>
      </c>
      <c r="D217" s="10">
        <v>6.2623</v>
      </c>
      <c r="E217" s="21" t="s">
        <v>17</v>
      </c>
      <c r="F217" s="28" t="s">
        <v>11</v>
      </c>
      <c r="G217" s="29" t="s">
        <v>274</v>
      </c>
      <c r="H217" s="71"/>
    </row>
    <row r="218" spans="1:8" ht="70.5" customHeight="1">
      <c r="A218" s="93">
        <v>20</v>
      </c>
      <c r="B218" s="18" t="s">
        <v>275</v>
      </c>
      <c r="C218" s="27" t="s">
        <v>245</v>
      </c>
      <c r="D218" s="10">
        <v>2.6481</v>
      </c>
      <c r="E218" s="21" t="s">
        <v>17</v>
      </c>
      <c r="F218" s="28" t="s">
        <v>11</v>
      </c>
      <c r="G218" s="29" t="s">
        <v>11</v>
      </c>
      <c r="H218" s="71"/>
    </row>
    <row r="219" spans="1:8" ht="70.5" customHeight="1">
      <c r="A219" s="93">
        <v>21</v>
      </c>
      <c r="B219" s="18" t="s">
        <v>276</v>
      </c>
      <c r="C219" s="27" t="s">
        <v>245</v>
      </c>
      <c r="D219" s="10">
        <v>5.822</v>
      </c>
      <c r="E219" s="21" t="s">
        <v>17</v>
      </c>
      <c r="F219" s="28" t="s">
        <v>11</v>
      </c>
      <c r="G219" s="29" t="s">
        <v>11</v>
      </c>
      <c r="H219" s="71"/>
    </row>
    <row r="220" spans="1:8" s="138" customFormat="1" ht="70.5" customHeight="1">
      <c r="A220" s="91">
        <v>22</v>
      </c>
      <c r="B220" s="18" t="s">
        <v>277</v>
      </c>
      <c r="C220" s="27" t="s">
        <v>245</v>
      </c>
      <c r="D220" s="10">
        <v>31</v>
      </c>
      <c r="E220" s="27" t="s">
        <v>66</v>
      </c>
      <c r="F220" s="36" t="s">
        <v>11</v>
      </c>
      <c r="G220" s="8" t="s">
        <v>11</v>
      </c>
      <c r="H220" s="137"/>
    </row>
    <row r="221" spans="1:8" ht="70.5" customHeight="1">
      <c r="A221" s="93">
        <v>23</v>
      </c>
      <c r="B221" s="18" t="s">
        <v>278</v>
      </c>
      <c r="C221" s="27" t="s">
        <v>245</v>
      </c>
      <c r="D221" s="10">
        <v>4.2027</v>
      </c>
      <c r="E221" s="21" t="s">
        <v>17</v>
      </c>
      <c r="F221" s="28" t="s">
        <v>11</v>
      </c>
      <c r="G221" s="29" t="s">
        <v>11</v>
      </c>
      <c r="H221" s="71"/>
    </row>
    <row r="222" spans="1:8" ht="70.5" customHeight="1">
      <c r="A222" s="93">
        <v>24</v>
      </c>
      <c r="B222" s="18" t="s">
        <v>279</v>
      </c>
      <c r="C222" s="27" t="s">
        <v>245</v>
      </c>
      <c r="D222" s="10">
        <v>2.9653</v>
      </c>
      <c r="E222" s="21" t="s">
        <v>17</v>
      </c>
      <c r="F222" s="28" t="s">
        <v>11</v>
      </c>
      <c r="G222" s="29" t="s">
        <v>11</v>
      </c>
      <c r="H222" s="71"/>
    </row>
    <row r="223" spans="1:8" ht="70.5" customHeight="1">
      <c r="A223" s="93">
        <v>25</v>
      </c>
      <c r="B223" s="18" t="s">
        <v>280</v>
      </c>
      <c r="C223" s="27" t="s">
        <v>245</v>
      </c>
      <c r="D223" s="10">
        <v>3.7694</v>
      </c>
      <c r="E223" s="21" t="s">
        <v>17</v>
      </c>
      <c r="F223" s="28" t="s">
        <v>11</v>
      </c>
      <c r="G223" s="29" t="s">
        <v>11</v>
      </c>
      <c r="H223" s="71"/>
    </row>
    <row r="224" spans="1:8" ht="70.5" customHeight="1">
      <c r="A224" s="93">
        <v>26</v>
      </c>
      <c r="B224" s="18" t="s">
        <v>281</v>
      </c>
      <c r="C224" s="27" t="s">
        <v>245</v>
      </c>
      <c r="D224" s="10">
        <v>4.7373</v>
      </c>
      <c r="E224" s="21" t="s">
        <v>17</v>
      </c>
      <c r="F224" s="28" t="s">
        <v>11</v>
      </c>
      <c r="G224" s="29" t="s">
        <v>11</v>
      </c>
      <c r="H224" s="71"/>
    </row>
    <row r="225" spans="1:8" ht="70.5" customHeight="1">
      <c r="A225" s="93">
        <v>27</v>
      </c>
      <c r="B225" s="18" t="s">
        <v>282</v>
      </c>
      <c r="C225" s="27" t="s">
        <v>245</v>
      </c>
      <c r="D225" s="10">
        <v>12.2246</v>
      </c>
      <c r="E225" s="21" t="s">
        <v>9</v>
      </c>
      <c r="F225" s="28" t="s">
        <v>1085</v>
      </c>
      <c r="G225" s="29"/>
      <c r="H225" s="71"/>
    </row>
    <row r="226" spans="1:8" ht="70.5" customHeight="1">
      <c r="A226" s="93">
        <v>28</v>
      </c>
      <c r="B226" s="14" t="s">
        <v>283</v>
      </c>
      <c r="C226" s="27" t="s">
        <v>245</v>
      </c>
      <c r="D226" s="13">
        <v>7.4576</v>
      </c>
      <c r="E226" s="21" t="s">
        <v>17</v>
      </c>
      <c r="F226" s="28" t="s">
        <v>11</v>
      </c>
      <c r="G226" s="29" t="s">
        <v>11</v>
      </c>
      <c r="H226" s="71"/>
    </row>
    <row r="227" spans="1:8" ht="30.75" customHeight="1">
      <c r="A227" s="136">
        <v>28</v>
      </c>
      <c r="B227" s="152" t="s">
        <v>284</v>
      </c>
      <c r="C227" s="153"/>
      <c r="D227" s="17">
        <f>SUM(D199:D226)</f>
        <v>237.29420000000005</v>
      </c>
      <c r="E227" s="30"/>
      <c r="F227" s="31"/>
      <c r="G227" s="32"/>
      <c r="H227" s="72"/>
    </row>
    <row r="228" spans="1:8" ht="70.5" customHeight="1">
      <c r="A228" s="93">
        <v>1</v>
      </c>
      <c r="B228" s="14" t="s">
        <v>285</v>
      </c>
      <c r="C228" s="21" t="s">
        <v>286</v>
      </c>
      <c r="D228" s="13">
        <v>7.2273</v>
      </c>
      <c r="E228" s="21" t="s">
        <v>17</v>
      </c>
      <c r="F228" s="28" t="s">
        <v>11</v>
      </c>
      <c r="G228" s="29" t="s">
        <v>11</v>
      </c>
      <c r="H228" s="71"/>
    </row>
    <row r="229" spans="1:8" ht="70.5" customHeight="1">
      <c r="A229" s="93">
        <v>2</v>
      </c>
      <c r="B229" s="14" t="s">
        <v>287</v>
      </c>
      <c r="C229" s="21" t="s">
        <v>286</v>
      </c>
      <c r="D229" s="13">
        <v>4.9036</v>
      </c>
      <c r="E229" s="21" t="s">
        <v>17</v>
      </c>
      <c r="F229" s="28" t="s">
        <v>11</v>
      </c>
      <c r="G229" s="29" t="s">
        <v>11</v>
      </c>
      <c r="H229" s="71"/>
    </row>
    <row r="230" spans="1:8" ht="70.5" customHeight="1">
      <c r="A230" s="93">
        <v>3</v>
      </c>
      <c r="B230" s="20" t="s">
        <v>288</v>
      </c>
      <c r="C230" s="21" t="s">
        <v>286</v>
      </c>
      <c r="D230" s="41">
        <v>2.6307</v>
      </c>
      <c r="E230" s="21" t="s">
        <v>17</v>
      </c>
      <c r="F230" s="28" t="s">
        <v>11</v>
      </c>
      <c r="G230" s="29" t="s">
        <v>11</v>
      </c>
      <c r="H230" s="71"/>
    </row>
    <row r="231" spans="1:8" ht="27.75" customHeight="1">
      <c r="A231" s="136">
        <v>3</v>
      </c>
      <c r="B231" s="152" t="s">
        <v>289</v>
      </c>
      <c r="C231" s="153"/>
      <c r="D231" s="17">
        <v>14.7616</v>
      </c>
      <c r="E231" s="30"/>
      <c r="F231" s="31"/>
      <c r="G231" s="32"/>
      <c r="H231" s="72"/>
    </row>
    <row r="232" spans="1:8" ht="70.5" customHeight="1">
      <c r="A232" s="93">
        <v>1</v>
      </c>
      <c r="B232" s="14" t="s">
        <v>290</v>
      </c>
      <c r="C232" s="33" t="s">
        <v>291</v>
      </c>
      <c r="D232" s="13">
        <v>19.7399</v>
      </c>
      <c r="E232" s="21" t="s">
        <v>17</v>
      </c>
      <c r="F232" s="28" t="s">
        <v>11</v>
      </c>
      <c r="G232" s="29" t="s">
        <v>11</v>
      </c>
      <c r="H232" s="71"/>
    </row>
    <row r="233" spans="1:8" ht="70.5" customHeight="1">
      <c r="A233" s="93">
        <v>2</v>
      </c>
      <c r="B233" s="14" t="s">
        <v>292</v>
      </c>
      <c r="C233" s="33" t="s">
        <v>291</v>
      </c>
      <c r="D233" s="13">
        <v>21.2356</v>
      </c>
      <c r="E233" s="21" t="s">
        <v>17</v>
      </c>
      <c r="F233" s="28" t="s">
        <v>11</v>
      </c>
      <c r="G233" s="29" t="s">
        <v>11</v>
      </c>
      <c r="H233" s="71"/>
    </row>
    <row r="234" spans="1:8" ht="70.5" customHeight="1">
      <c r="A234" s="93">
        <v>3</v>
      </c>
      <c r="B234" s="14" t="s">
        <v>293</v>
      </c>
      <c r="C234" s="33" t="s">
        <v>291</v>
      </c>
      <c r="D234" s="13">
        <v>5.8148</v>
      </c>
      <c r="E234" s="21" t="s">
        <v>17</v>
      </c>
      <c r="F234" s="28" t="s">
        <v>11</v>
      </c>
      <c r="G234" s="29" t="s">
        <v>11</v>
      </c>
      <c r="H234" s="71"/>
    </row>
    <row r="235" spans="1:8" ht="70.5" customHeight="1">
      <c r="A235" s="93">
        <v>4</v>
      </c>
      <c r="B235" s="14" t="s">
        <v>294</v>
      </c>
      <c r="C235" s="33" t="s">
        <v>291</v>
      </c>
      <c r="D235" s="13">
        <v>4.8</v>
      </c>
      <c r="E235" s="21" t="s">
        <v>66</v>
      </c>
      <c r="F235" s="28" t="s">
        <v>295</v>
      </c>
      <c r="G235" s="29" t="s">
        <v>11</v>
      </c>
      <c r="H235" s="71"/>
    </row>
    <row r="236" spans="1:8" ht="70.5" customHeight="1">
      <c r="A236" s="93">
        <v>5</v>
      </c>
      <c r="B236" s="14" t="s">
        <v>296</v>
      </c>
      <c r="C236" s="33" t="s">
        <v>291</v>
      </c>
      <c r="D236" s="13">
        <v>15.8055</v>
      </c>
      <c r="E236" s="21" t="s">
        <v>17</v>
      </c>
      <c r="F236" s="28" t="s">
        <v>11</v>
      </c>
      <c r="G236" s="29" t="s">
        <v>11</v>
      </c>
      <c r="H236" s="71"/>
    </row>
    <row r="237" spans="1:8" ht="70.5" customHeight="1">
      <c r="A237" s="93">
        <v>6</v>
      </c>
      <c r="B237" s="14" t="s">
        <v>297</v>
      </c>
      <c r="C237" s="33" t="s">
        <v>291</v>
      </c>
      <c r="D237" s="13">
        <v>17.252</v>
      </c>
      <c r="E237" s="21" t="s">
        <v>17</v>
      </c>
      <c r="F237" s="28" t="s">
        <v>11</v>
      </c>
      <c r="G237" s="29" t="s">
        <v>11</v>
      </c>
      <c r="H237" s="71"/>
    </row>
    <row r="238" spans="1:8" ht="70.5" customHeight="1">
      <c r="A238" s="93">
        <v>7</v>
      </c>
      <c r="B238" s="14" t="s">
        <v>298</v>
      </c>
      <c r="C238" s="33" t="s">
        <v>291</v>
      </c>
      <c r="D238" s="13">
        <v>6.9249</v>
      </c>
      <c r="E238" s="21" t="s">
        <v>17</v>
      </c>
      <c r="F238" s="28" t="s">
        <v>11</v>
      </c>
      <c r="G238" s="29" t="s">
        <v>11</v>
      </c>
      <c r="H238" s="71"/>
    </row>
    <row r="239" spans="1:8" ht="70.5" customHeight="1">
      <c r="A239" s="93">
        <v>8</v>
      </c>
      <c r="B239" s="14" t="s">
        <v>299</v>
      </c>
      <c r="C239" s="33" t="s">
        <v>291</v>
      </c>
      <c r="D239" s="13">
        <v>13.1406</v>
      </c>
      <c r="E239" s="21" t="s">
        <v>17</v>
      </c>
      <c r="F239" s="28" t="s">
        <v>11</v>
      </c>
      <c r="G239" s="29" t="s">
        <v>11</v>
      </c>
      <c r="H239" s="71"/>
    </row>
    <row r="240" spans="1:8" ht="70.5" customHeight="1">
      <c r="A240" s="93">
        <v>9</v>
      </c>
      <c r="B240" s="14" t="s">
        <v>300</v>
      </c>
      <c r="C240" s="33" t="s">
        <v>291</v>
      </c>
      <c r="D240" s="13">
        <v>11.9058</v>
      </c>
      <c r="E240" s="21" t="s">
        <v>17</v>
      </c>
      <c r="F240" s="28" t="s">
        <v>11</v>
      </c>
      <c r="G240" s="29" t="s">
        <v>11</v>
      </c>
      <c r="H240" s="71"/>
    </row>
    <row r="241" spans="1:8" ht="70.5" customHeight="1">
      <c r="A241" s="93">
        <v>10</v>
      </c>
      <c r="B241" s="14" t="s">
        <v>301</v>
      </c>
      <c r="C241" s="33" t="s">
        <v>291</v>
      </c>
      <c r="D241" s="13">
        <v>18.8635</v>
      </c>
      <c r="E241" s="21" t="s">
        <v>17</v>
      </c>
      <c r="F241" s="28" t="s">
        <v>11</v>
      </c>
      <c r="G241" s="29" t="s">
        <v>11</v>
      </c>
      <c r="H241" s="71"/>
    </row>
    <row r="242" spans="1:8" ht="70.5" customHeight="1">
      <c r="A242" s="93">
        <v>11</v>
      </c>
      <c r="B242" s="14" t="s">
        <v>302</v>
      </c>
      <c r="C242" s="33" t="s">
        <v>291</v>
      </c>
      <c r="D242" s="13">
        <v>3.8305</v>
      </c>
      <c r="E242" s="21" t="s">
        <v>17</v>
      </c>
      <c r="F242" s="28" t="s">
        <v>11</v>
      </c>
      <c r="G242" s="29" t="s">
        <v>11</v>
      </c>
      <c r="H242" s="71"/>
    </row>
    <row r="243" spans="1:8" ht="70.5" customHeight="1">
      <c r="A243" s="93">
        <v>12</v>
      </c>
      <c r="B243" s="14" t="s">
        <v>303</v>
      </c>
      <c r="C243" s="33" t="s">
        <v>291</v>
      </c>
      <c r="D243" s="13">
        <v>11.92</v>
      </c>
      <c r="E243" s="21" t="s">
        <v>17</v>
      </c>
      <c r="F243" s="28" t="s">
        <v>11</v>
      </c>
      <c r="G243" s="29" t="s">
        <v>11</v>
      </c>
      <c r="H243" s="71"/>
    </row>
    <row r="244" spans="1:8" ht="78.75" customHeight="1">
      <c r="A244" s="93">
        <v>13</v>
      </c>
      <c r="B244" s="14" t="s">
        <v>304</v>
      </c>
      <c r="C244" s="33" t="s">
        <v>291</v>
      </c>
      <c r="D244" s="13">
        <v>1.3001</v>
      </c>
      <c r="E244" s="21" t="s">
        <v>66</v>
      </c>
      <c r="F244" s="28" t="s">
        <v>305</v>
      </c>
      <c r="G244" s="29" t="s">
        <v>11</v>
      </c>
      <c r="H244" s="71"/>
    </row>
    <row r="245" spans="1:8" ht="70.5" customHeight="1">
      <c r="A245" s="93">
        <v>14</v>
      </c>
      <c r="B245" s="20" t="s">
        <v>1106</v>
      </c>
      <c r="C245" s="33" t="s">
        <v>291</v>
      </c>
      <c r="D245" s="41">
        <v>2.7068</v>
      </c>
      <c r="E245" s="21" t="s">
        <v>17</v>
      </c>
      <c r="F245" s="28" t="s">
        <v>11</v>
      </c>
      <c r="G245" s="29" t="s">
        <v>11</v>
      </c>
      <c r="H245" s="71"/>
    </row>
    <row r="246" spans="1:8" ht="26.25" customHeight="1">
      <c r="A246" s="136">
        <v>14</v>
      </c>
      <c r="B246" s="152" t="s">
        <v>306</v>
      </c>
      <c r="C246" s="153"/>
      <c r="D246" s="17">
        <v>155.24</v>
      </c>
      <c r="E246" s="30"/>
      <c r="F246" s="31"/>
      <c r="G246" s="32"/>
      <c r="H246" s="72"/>
    </row>
    <row r="247" spans="1:8" ht="70.5" customHeight="1">
      <c r="A247" s="93">
        <v>1</v>
      </c>
      <c r="B247" s="14" t="s">
        <v>307</v>
      </c>
      <c r="C247" s="33" t="s">
        <v>308</v>
      </c>
      <c r="D247" s="13">
        <v>0.532</v>
      </c>
      <c r="E247" s="21" t="s">
        <v>17</v>
      </c>
      <c r="F247" s="28" t="s">
        <v>11</v>
      </c>
      <c r="G247" s="29" t="s">
        <v>11</v>
      </c>
      <c r="H247" s="71"/>
    </row>
    <row r="248" spans="1:8" ht="70.5" customHeight="1">
      <c r="A248" s="93">
        <v>2</v>
      </c>
      <c r="B248" s="14" t="s">
        <v>309</v>
      </c>
      <c r="C248" s="33" t="s">
        <v>308</v>
      </c>
      <c r="D248" s="13">
        <v>2.8422</v>
      </c>
      <c r="E248" s="21" t="s">
        <v>17</v>
      </c>
      <c r="F248" s="28" t="s">
        <v>11</v>
      </c>
      <c r="G248" s="29" t="s">
        <v>11</v>
      </c>
      <c r="H248" s="71"/>
    </row>
    <row r="249" spans="1:8" ht="70.5" customHeight="1">
      <c r="A249" s="93">
        <v>3</v>
      </c>
      <c r="B249" s="14" t="s">
        <v>310</v>
      </c>
      <c r="C249" s="33" t="s">
        <v>308</v>
      </c>
      <c r="D249" s="13">
        <v>21.6691</v>
      </c>
      <c r="E249" s="21" t="s">
        <v>17</v>
      </c>
      <c r="F249" s="28" t="s">
        <v>11</v>
      </c>
      <c r="G249" s="29" t="s">
        <v>311</v>
      </c>
      <c r="H249" s="71"/>
    </row>
    <row r="250" spans="1:8" ht="70.5" customHeight="1">
      <c r="A250" s="93">
        <v>4</v>
      </c>
      <c r="B250" s="14" t="s">
        <v>312</v>
      </c>
      <c r="C250" s="33" t="s">
        <v>308</v>
      </c>
      <c r="D250" s="13">
        <v>15.2555</v>
      </c>
      <c r="E250" s="21" t="s">
        <v>17</v>
      </c>
      <c r="F250" s="28" t="s">
        <v>11</v>
      </c>
      <c r="G250" s="29" t="s">
        <v>11</v>
      </c>
      <c r="H250" s="71"/>
    </row>
    <row r="251" spans="1:8" ht="70.5" customHeight="1">
      <c r="A251" s="93">
        <v>5</v>
      </c>
      <c r="B251" s="14" t="s">
        <v>313</v>
      </c>
      <c r="C251" s="33" t="s">
        <v>308</v>
      </c>
      <c r="D251" s="13">
        <v>10.3829</v>
      </c>
      <c r="E251" s="21" t="s">
        <v>17</v>
      </c>
      <c r="F251" s="28" t="s">
        <v>11</v>
      </c>
      <c r="G251" s="29" t="s">
        <v>11</v>
      </c>
      <c r="H251" s="71"/>
    </row>
    <row r="252" spans="1:8" ht="70.5" customHeight="1">
      <c r="A252" s="93">
        <v>6</v>
      </c>
      <c r="B252" s="14" t="s">
        <v>314</v>
      </c>
      <c r="C252" s="33" t="s">
        <v>308</v>
      </c>
      <c r="D252" s="13">
        <v>2.741</v>
      </c>
      <c r="E252" s="21" t="s">
        <v>17</v>
      </c>
      <c r="F252" s="28" t="s">
        <v>11</v>
      </c>
      <c r="G252" s="29" t="s">
        <v>11</v>
      </c>
      <c r="H252" s="71"/>
    </row>
    <row r="253" spans="1:8" ht="70.5" customHeight="1">
      <c r="A253" s="93">
        <v>7</v>
      </c>
      <c r="B253" s="14" t="s">
        <v>315</v>
      </c>
      <c r="C253" s="33" t="s">
        <v>308</v>
      </c>
      <c r="D253" s="13">
        <v>3.3087</v>
      </c>
      <c r="E253" s="21" t="s">
        <v>17</v>
      </c>
      <c r="F253" s="28" t="s">
        <v>11</v>
      </c>
      <c r="G253" s="29" t="s">
        <v>11</v>
      </c>
      <c r="H253" s="71"/>
    </row>
    <row r="254" spans="1:8" ht="70.5" customHeight="1">
      <c r="A254" s="93">
        <v>8</v>
      </c>
      <c r="B254" s="14" t="s">
        <v>316</v>
      </c>
      <c r="C254" s="33" t="s">
        <v>308</v>
      </c>
      <c r="D254" s="13">
        <v>5.3014</v>
      </c>
      <c r="E254" s="21" t="s">
        <v>17</v>
      </c>
      <c r="F254" s="28" t="s">
        <v>11</v>
      </c>
      <c r="G254" s="29" t="s">
        <v>11</v>
      </c>
      <c r="H254" s="71"/>
    </row>
    <row r="255" spans="1:8" ht="70.5" customHeight="1">
      <c r="A255" s="93">
        <v>9</v>
      </c>
      <c r="B255" s="14" t="s">
        <v>317</v>
      </c>
      <c r="C255" s="33" t="s">
        <v>308</v>
      </c>
      <c r="D255" s="13">
        <v>1.799</v>
      </c>
      <c r="E255" s="21" t="s">
        <v>17</v>
      </c>
      <c r="F255" s="28" t="s">
        <v>11</v>
      </c>
      <c r="G255" s="29" t="s">
        <v>11</v>
      </c>
      <c r="H255" s="71"/>
    </row>
    <row r="256" spans="1:8" ht="70.5" customHeight="1">
      <c r="A256" s="93">
        <v>10</v>
      </c>
      <c r="B256" s="14" t="s">
        <v>318</v>
      </c>
      <c r="C256" s="33" t="s">
        <v>308</v>
      </c>
      <c r="D256" s="13">
        <v>0.7362</v>
      </c>
      <c r="E256" s="21" t="s">
        <v>9</v>
      </c>
      <c r="F256" s="28" t="s">
        <v>319</v>
      </c>
      <c r="G256" s="29" t="s">
        <v>11</v>
      </c>
      <c r="H256" s="71"/>
    </row>
    <row r="257" spans="1:8" ht="70.5" customHeight="1">
      <c r="A257" s="93">
        <v>11</v>
      </c>
      <c r="B257" s="14" t="s">
        <v>320</v>
      </c>
      <c r="C257" s="33" t="s">
        <v>308</v>
      </c>
      <c r="D257" s="13">
        <v>16.1275</v>
      </c>
      <c r="E257" s="21" t="s">
        <v>17</v>
      </c>
      <c r="F257" s="28" t="s">
        <v>11</v>
      </c>
      <c r="G257" s="29" t="s">
        <v>11</v>
      </c>
      <c r="H257" s="71"/>
    </row>
    <row r="258" spans="1:8" ht="70.5" customHeight="1">
      <c r="A258" s="93">
        <v>12</v>
      </c>
      <c r="B258" s="14" t="s">
        <v>321</v>
      </c>
      <c r="C258" s="33" t="s">
        <v>308</v>
      </c>
      <c r="D258" s="13">
        <v>12.9793</v>
      </c>
      <c r="E258" s="21" t="s">
        <v>17</v>
      </c>
      <c r="F258" s="28" t="s">
        <v>11</v>
      </c>
      <c r="G258" s="29" t="s">
        <v>322</v>
      </c>
      <c r="H258" s="71"/>
    </row>
    <row r="259" spans="1:8" ht="70.5" customHeight="1">
      <c r="A259" s="93">
        <v>13</v>
      </c>
      <c r="B259" s="14" t="s">
        <v>323</v>
      </c>
      <c r="C259" s="33" t="s">
        <v>308</v>
      </c>
      <c r="D259" s="13">
        <v>2.3342</v>
      </c>
      <c r="E259" s="21" t="s">
        <v>17</v>
      </c>
      <c r="F259" s="28" t="s">
        <v>11</v>
      </c>
      <c r="G259" s="29" t="s">
        <v>11</v>
      </c>
      <c r="H259" s="71"/>
    </row>
    <row r="260" spans="1:8" ht="70.5" customHeight="1">
      <c r="A260" s="93">
        <v>14</v>
      </c>
      <c r="B260" s="14" t="s">
        <v>324</v>
      </c>
      <c r="C260" s="33" t="s">
        <v>308</v>
      </c>
      <c r="D260" s="13">
        <v>7.5247</v>
      </c>
      <c r="E260" s="21" t="s">
        <v>17</v>
      </c>
      <c r="F260" s="28" t="s">
        <v>11</v>
      </c>
      <c r="G260" s="29" t="s">
        <v>11</v>
      </c>
      <c r="H260" s="71"/>
    </row>
    <row r="261" spans="1:8" ht="70.5" customHeight="1">
      <c r="A261" s="93">
        <v>15</v>
      </c>
      <c r="B261" s="14" t="s">
        <v>325</v>
      </c>
      <c r="C261" s="33" t="s">
        <v>308</v>
      </c>
      <c r="D261" s="13">
        <v>1.0445</v>
      </c>
      <c r="E261" s="21" t="s">
        <v>17</v>
      </c>
      <c r="F261" s="28" t="s">
        <v>11</v>
      </c>
      <c r="G261" s="29" t="s">
        <v>11</v>
      </c>
      <c r="H261" s="71"/>
    </row>
    <row r="262" spans="1:8" ht="70.5" customHeight="1">
      <c r="A262" s="93">
        <v>16</v>
      </c>
      <c r="B262" s="14" t="s">
        <v>326</v>
      </c>
      <c r="C262" s="33" t="s">
        <v>308</v>
      </c>
      <c r="D262" s="13">
        <v>5.956</v>
      </c>
      <c r="E262" s="21" t="s">
        <v>17</v>
      </c>
      <c r="F262" s="28" t="s">
        <v>11</v>
      </c>
      <c r="G262" s="29" t="s">
        <v>11</v>
      </c>
      <c r="H262" s="71"/>
    </row>
    <row r="263" spans="1:8" ht="70.5" customHeight="1">
      <c r="A263" s="93">
        <v>17</v>
      </c>
      <c r="B263" s="14" t="s">
        <v>327</v>
      </c>
      <c r="C263" s="33" t="s">
        <v>308</v>
      </c>
      <c r="D263" s="13">
        <v>4.7165</v>
      </c>
      <c r="E263" s="21" t="s">
        <v>17</v>
      </c>
      <c r="F263" s="28" t="s">
        <v>11</v>
      </c>
      <c r="G263" s="29" t="s">
        <v>11</v>
      </c>
      <c r="H263" s="71"/>
    </row>
    <row r="264" spans="1:8" ht="70.5" customHeight="1">
      <c r="A264" s="93">
        <v>18</v>
      </c>
      <c r="B264" s="14" t="s">
        <v>328</v>
      </c>
      <c r="C264" s="33" t="s">
        <v>308</v>
      </c>
      <c r="D264" s="13">
        <v>4.6852</v>
      </c>
      <c r="E264" s="21" t="s">
        <v>17</v>
      </c>
      <c r="F264" s="28" t="s">
        <v>11</v>
      </c>
      <c r="G264" s="29" t="s">
        <v>11</v>
      </c>
      <c r="H264" s="71"/>
    </row>
    <row r="265" spans="1:8" ht="70.5" customHeight="1">
      <c r="A265" s="93">
        <v>19</v>
      </c>
      <c r="B265" s="14" t="s">
        <v>329</v>
      </c>
      <c r="C265" s="33" t="s">
        <v>308</v>
      </c>
      <c r="D265" s="13">
        <v>5.5761</v>
      </c>
      <c r="E265" s="21" t="s">
        <v>17</v>
      </c>
      <c r="F265" s="28" t="s">
        <v>11</v>
      </c>
      <c r="G265" s="29" t="s">
        <v>330</v>
      </c>
      <c r="H265" s="71"/>
    </row>
    <row r="266" spans="1:8" ht="70.5" customHeight="1">
      <c r="A266" s="93">
        <v>20</v>
      </c>
      <c r="B266" s="14" t="s">
        <v>331</v>
      </c>
      <c r="C266" s="33" t="s">
        <v>308</v>
      </c>
      <c r="D266" s="13">
        <v>0.9012</v>
      </c>
      <c r="E266" s="21" t="s">
        <v>17</v>
      </c>
      <c r="F266" s="28" t="s">
        <v>11</v>
      </c>
      <c r="G266" s="29" t="s">
        <v>11</v>
      </c>
      <c r="H266" s="71"/>
    </row>
    <row r="267" spans="1:8" ht="70.5" customHeight="1">
      <c r="A267" s="93">
        <v>21</v>
      </c>
      <c r="B267" s="14" t="s">
        <v>332</v>
      </c>
      <c r="C267" s="33" t="s">
        <v>308</v>
      </c>
      <c r="D267" s="13">
        <v>2</v>
      </c>
      <c r="E267" s="21" t="s">
        <v>66</v>
      </c>
      <c r="F267" s="28" t="s">
        <v>333</v>
      </c>
      <c r="G267" s="29" t="s">
        <v>11</v>
      </c>
      <c r="H267" s="71"/>
    </row>
    <row r="268" spans="1:8" ht="70.5" customHeight="1">
      <c r="A268" s="93">
        <v>22</v>
      </c>
      <c r="B268" s="14" t="s">
        <v>334</v>
      </c>
      <c r="C268" s="33" t="s">
        <v>308</v>
      </c>
      <c r="D268" s="13">
        <v>15</v>
      </c>
      <c r="E268" s="21" t="s">
        <v>66</v>
      </c>
      <c r="F268" s="28" t="s">
        <v>335</v>
      </c>
      <c r="G268" s="29" t="s">
        <v>11</v>
      </c>
      <c r="H268" s="71"/>
    </row>
    <row r="269" spans="1:8" ht="70.5" customHeight="1">
      <c r="A269" s="93">
        <v>23</v>
      </c>
      <c r="B269" s="14" t="s">
        <v>336</v>
      </c>
      <c r="C269" s="33" t="s">
        <v>308</v>
      </c>
      <c r="D269" s="13">
        <v>5.42</v>
      </c>
      <c r="E269" s="34" t="s">
        <v>66</v>
      </c>
      <c r="F269" s="28" t="s">
        <v>337</v>
      </c>
      <c r="G269" s="29" t="s">
        <v>11</v>
      </c>
      <c r="H269" s="71"/>
    </row>
    <row r="270" spans="1:8" ht="70.5" customHeight="1">
      <c r="A270" s="93">
        <v>24</v>
      </c>
      <c r="B270" s="20" t="s">
        <v>338</v>
      </c>
      <c r="C270" s="33" t="s">
        <v>308</v>
      </c>
      <c r="D270" s="41">
        <v>2.0354</v>
      </c>
      <c r="E270" s="21" t="s">
        <v>17</v>
      </c>
      <c r="F270" s="28" t="s">
        <v>11</v>
      </c>
      <c r="G270" s="29" t="s">
        <v>11</v>
      </c>
      <c r="H270" s="71"/>
    </row>
    <row r="271" spans="1:8" ht="70.5" customHeight="1">
      <c r="A271" s="93">
        <v>25</v>
      </c>
      <c r="B271" s="15" t="s">
        <v>339</v>
      </c>
      <c r="C271" s="33" t="s">
        <v>308</v>
      </c>
      <c r="D271" s="23">
        <v>13.544</v>
      </c>
      <c r="E271" s="21" t="s">
        <v>17</v>
      </c>
      <c r="F271" s="28" t="s">
        <v>11</v>
      </c>
      <c r="G271" s="29" t="s">
        <v>11</v>
      </c>
      <c r="H271" s="71"/>
    </row>
    <row r="272" spans="1:8" ht="70.5" customHeight="1">
      <c r="A272" s="93">
        <v>26</v>
      </c>
      <c r="B272" s="15" t="s">
        <v>340</v>
      </c>
      <c r="C272" s="33" t="s">
        <v>308</v>
      </c>
      <c r="D272" s="23">
        <v>9.4926</v>
      </c>
      <c r="E272" s="21" t="s">
        <v>17</v>
      </c>
      <c r="F272" s="28" t="s">
        <v>11</v>
      </c>
      <c r="G272" s="29" t="s">
        <v>11</v>
      </c>
      <c r="H272" s="71"/>
    </row>
    <row r="273" spans="1:8" ht="70.5" customHeight="1">
      <c r="A273" s="93">
        <v>27</v>
      </c>
      <c r="B273" s="15" t="s">
        <v>341</v>
      </c>
      <c r="C273" s="33" t="s">
        <v>308</v>
      </c>
      <c r="D273" s="23">
        <v>4.5241</v>
      </c>
      <c r="E273" s="21" t="s">
        <v>17</v>
      </c>
      <c r="F273" s="28" t="s">
        <v>11</v>
      </c>
      <c r="G273" s="29" t="s">
        <v>11</v>
      </c>
      <c r="H273" s="71"/>
    </row>
    <row r="274" spans="1:8" ht="23.25" customHeight="1">
      <c r="A274" s="136">
        <v>27</v>
      </c>
      <c r="B274" s="152" t="s">
        <v>342</v>
      </c>
      <c r="C274" s="153"/>
      <c r="D274" s="22">
        <f>SUM(D247:D273)</f>
        <v>178.42929999999998</v>
      </c>
      <c r="E274" s="30"/>
      <c r="F274" s="31"/>
      <c r="G274" s="32"/>
      <c r="H274" s="72"/>
    </row>
    <row r="275" spans="1:8" ht="70.5" customHeight="1">
      <c r="A275" s="93">
        <v>1</v>
      </c>
      <c r="B275" s="14" t="s">
        <v>343</v>
      </c>
      <c r="C275" s="33" t="s">
        <v>344</v>
      </c>
      <c r="D275" s="13">
        <v>7.5685</v>
      </c>
      <c r="E275" s="21" t="s">
        <v>17</v>
      </c>
      <c r="F275" s="28" t="s">
        <v>11</v>
      </c>
      <c r="G275" s="29" t="s">
        <v>11</v>
      </c>
      <c r="H275" s="71"/>
    </row>
    <row r="276" spans="1:8" ht="70.5" customHeight="1">
      <c r="A276" s="93">
        <v>2</v>
      </c>
      <c r="B276" s="14" t="s">
        <v>345</v>
      </c>
      <c r="C276" s="33" t="s">
        <v>344</v>
      </c>
      <c r="D276" s="13">
        <v>24.2957</v>
      </c>
      <c r="E276" s="21" t="s">
        <v>17</v>
      </c>
      <c r="F276" s="28" t="s">
        <v>11</v>
      </c>
      <c r="G276" s="29" t="s">
        <v>11</v>
      </c>
      <c r="H276" s="71"/>
    </row>
    <row r="277" spans="1:8" ht="70.5" customHeight="1">
      <c r="A277" s="93">
        <v>3</v>
      </c>
      <c r="B277" s="14" t="s">
        <v>346</v>
      </c>
      <c r="C277" s="33" t="s">
        <v>344</v>
      </c>
      <c r="D277" s="13">
        <v>9.3599</v>
      </c>
      <c r="E277" s="21" t="s">
        <v>17</v>
      </c>
      <c r="F277" s="28" t="s">
        <v>11</v>
      </c>
      <c r="G277" s="29" t="s">
        <v>11</v>
      </c>
      <c r="H277" s="71"/>
    </row>
    <row r="278" spans="1:8" ht="70.5" customHeight="1">
      <c r="A278" s="93">
        <v>4</v>
      </c>
      <c r="B278" s="14" t="s">
        <v>347</v>
      </c>
      <c r="C278" s="33" t="s">
        <v>344</v>
      </c>
      <c r="D278" s="13">
        <v>8.9334</v>
      </c>
      <c r="E278" s="21" t="s">
        <v>17</v>
      </c>
      <c r="F278" s="28" t="s">
        <v>11</v>
      </c>
      <c r="G278" s="29" t="s">
        <v>11</v>
      </c>
      <c r="H278" s="71"/>
    </row>
    <row r="279" spans="1:8" ht="70.5" customHeight="1">
      <c r="A279" s="93">
        <v>5</v>
      </c>
      <c r="B279" s="14" t="s">
        <v>348</v>
      </c>
      <c r="C279" s="33" t="s">
        <v>344</v>
      </c>
      <c r="D279" s="13">
        <v>4.0681</v>
      </c>
      <c r="E279" s="21" t="s">
        <v>17</v>
      </c>
      <c r="F279" s="28" t="s">
        <v>11</v>
      </c>
      <c r="G279" s="29" t="s">
        <v>11</v>
      </c>
      <c r="H279" s="71"/>
    </row>
    <row r="280" spans="1:8" ht="70.5" customHeight="1">
      <c r="A280" s="93">
        <v>6</v>
      </c>
      <c r="B280" s="14" t="s">
        <v>349</v>
      </c>
      <c r="C280" s="33" t="s">
        <v>344</v>
      </c>
      <c r="D280" s="13">
        <v>0.8856</v>
      </c>
      <c r="E280" s="21" t="s">
        <v>17</v>
      </c>
      <c r="F280" s="28" t="s">
        <v>11</v>
      </c>
      <c r="G280" s="29" t="s">
        <v>11</v>
      </c>
      <c r="H280" s="71"/>
    </row>
    <row r="281" spans="1:8" ht="70.5" customHeight="1">
      <c r="A281" s="93">
        <v>7</v>
      </c>
      <c r="B281" s="14" t="s">
        <v>350</v>
      </c>
      <c r="C281" s="33" t="s">
        <v>344</v>
      </c>
      <c r="D281" s="13">
        <v>2.6311</v>
      </c>
      <c r="E281" s="21" t="s">
        <v>17</v>
      </c>
      <c r="F281" s="28" t="s">
        <v>11</v>
      </c>
      <c r="G281" s="29" t="s">
        <v>11</v>
      </c>
      <c r="H281" s="71"/>
    </row>
    <row r="282" spans="1:8" ht="70.5" customHeight="1">
      <c r="A282" s="93">
        <v>8</v>
      </c>
      <c r="B282" s="14" t="s">
        <v>351</v>
      </c>
      <c r="C282" s="33" t="s">
        <v>344</v>
      </c>
      <c r="D282" s="13">
        <v>2.3849</v>
      </c>
      <c r="E282" s="21" t="s">
        <v>17</v>
      </c>
      <c r="F282" s="28" t="s">
        <v>11</v>
      </c>
      <c r="G282" s="29" t="s">
        <v>11</v>
      </c>
      <c r="H282" s="71"/>
    </row>
    <row r="283" spans="1:8" ht="70.5" customHeight="1">
      <c r="A283" s="93">
        <v>9</v>
      </c>
      <c r="B283" s="14" t="s">
        <v>352</v>
      </c>
      <c r="C283" s="33" t="s">
        <v>344</v>
      </c>
      <c r="D283" s="13">
        <v>3.705</v>
      </c>
      <c r="E283" s="21" t="s">
        <v>17</v>
      </c>
      <c r="F283" s="28" t="s">
        <v>11</v>
      </c>
      <c r="G283" s="29" t="s">
        <v>11</v>
      </c>
      <c r="H283" s="71"/>
    </row>
    <row r="284" spans="1:8" ht="70.5" customHeight="1">
      <c r="A284" s="93">
        <v>10</v>
      </c>
      <c r="B284" s="14" t="s">
        <v>353</v>
      </c>
      <c r="C284" s="33" t="s">
        <v>344</v>
      </c>
      <c r="D284" s="13">
        <v>2.9603</v>
      </c>
      <c r="E284" s="21" t="s">
        <v>17</v>
      </c>
      <c r="F284" s="28" t="s">
        <v>11</v>
      </c>
      <c r="G284" s="29" t="s">
        <v>11</v>
      </c>
      <c r="H284" s="71"/>
    </row>
    <row r="285" spans="1:8" ht="70.5" customHeight="1">
      <c r="A285" s="93">
        <v>11</v>
      </c>
      <c r="B285" s="14" t="s">
        <v>354</v>
      </c>
      <c r="C285" s="33" t="s">
        <v>344</v>
      </c>
      <c r="D285" s="13">
        <v>3.5842</v>
      </c>
      <c r="E285" s="21" t="s">
        <v>17</v>
      </c>
      <c r="F285" s="28" t="s">
        <v>11</v>
      </c>
      <c r="G285" s="29" t="s">
        <v>11</v>
      </c>
      <c r="H285" s="71"/>
    </row>
    <row r="286" spans="1:8" ht="70.5" customHeight="1">
      <c r="A286" s="93">
        <v>12</v>
      </c>
      <c r="B286" s="14" t="s">
        <v>355</v>
      </c>
      <c r="C286" s="33" t="s">
        <v>344</v>
      </c>
      <c r="D286" s="13">
        <v>2.0552</v>
      </c>
      <c r="E286" s="21" t="s">
        <v>17</v>
      </c>
      <c r="F286" s="28" t="s">
        <v>11</v>
      </c>
      <c r="G286" s="29" t="s">
        <v>11</v>
      </c>
      <c r="H286" s="71"/>
    </row>
    <row r="287" spans="1:8" ht="70.5" customHeight="1">
      <c r="A287" s="93">
        <v>13</v>
      </c>
      <c r="B287" s="14" t="s">
        <v>356</v>
      </c>
      <c r="C287" s="33" t="s">
        <v>344</v>
      </c>
      <c r="D287" s="13">
        <v>1.1073</v>
      </c>
      <c r="E287" s="21" t="s">
        <v>17</v>
      </c>
      <c r="F287" s="28" t="s">
        <v>11</v>
      </c>
      <c r="G287" s="29" t="s">
        <v>11</v>
      </c>
      <c r="H287" s="71"/>
    </row>
    <row r="288" spans="1:8" ht="70.5" customHeight="1">
      <c r="A288" s="93">
        <v>14</v>
      </c>
      <c r="B288" s="14" t="s">
        <v>357</v>
      </c>
      <c r="C288" s="33" t="s">
        <v>344</v>
      </c>
      <c r="D288" s="13">
        <v>5.9364</v>
      </c>
      <c r="E288" s="21" t="s">
        <v>17</v>
      </c>
      <c r="F288" s="28" t="s">
        <v>11</v>
      </c>
      <c r="G288" s="29" t="s">
        <v>11</v>
      </c>
      <c r="H288" s="71"/>
    </row>
    <row r="289" spans="1:8" ht="70.5" customHeight="1">
      <c r="A289" s="93">
        <v>15</v>
      </c>
      <c r="B289" s="14" t="s">
        <v>358</v>
      </c>
      <c r="C289" s="33" t="s">
        <v>344</v>
      </c>
      <c r="D289" s="13">
        <v>5.0282</v>
      </c>
      <c r="E289" s="21" t="s">
        <v>17</v>
      </c>
      <c r="F289" s="28" t="s">
        <v>11</v>
      </c>
      <c r="G289" s="29" t="s">
        <v>11</v>
      </c>
      <c r="H289" s="71"/>
    </row>
    <row r="290" spans="1:8" ht="70.5" customHeight="1">
      <c r="A290" s="93">
        <v>16</v>
      </c>
      <c r="B290" s="14" t="s">
        <v>359</v>
      </c>
      <c r="C290" s="33" t="s">
        <v>344</v>
      </c>
      <c r="D290" s="13">
        <v>2.819</v>
      </c>
      <c r="E290" s="21" t="s">
        <v>17</v>
      </c>
      <c r="F290" s="28" t="s">
        <v>11</v>
      </c>
      <c r="G290" s="29" t="s">
        <v>11</v>
      </c>
      <c r="H290" s="71"/>
    </row>
    <row r="291" spans="1:8" ht="70.5" customHeight="1">
      <c r="A291" s="93">
        <v>17</v>
      </c>
      <c r="B291" s="14" t="s">
        <v>360</v>
      </c>
      <c r="C291" s="33" t="s">
        <v>344</v>
      </c>
      <c r="D291" s="13">
        <v>7.6919</v>
      </c>
      <c r="E291" s="21" t="s">
        <v>17</v>
      </c>
      <c r="F291" s="28" t="s">
        <v>11</v>
      </c>
      <c r="G291" s="29" t="s">
        <v>11</v>
      </c>
      <c r="H291" s="71"/>
    </row>
    <row r="292" spans="1:8" ht="70.5" customHeight="1">
      <c r="A292" s="93">
        <v>18</v>
      </c>
      <c r="B292" s="14" t="s">
        <v>361</v>
      </c>
      <c r="C292" s="33" t="s">
        <v>344</v>
      </c>
      <c r="D292" s="13">
        <v>1.3924</v>
      </c>
      <c r="E292" s="21" t="s">
        <v>17</v>
      </c>
      <c r="F292" s="28" t="s">
        <v>11</v>
      </c>
      <c r="G292" s="29" t="s">
        <v>11</v>
      </c>
      <c r="H292" s="71"/>
    </row>
    <row r="293" spans="1:8" ht="70.5" customHeight="1">
      <c r="A293" s="93">
        <v>19</v>
      </c>
      <c r="B293" s="14" t="s">
        <v>362</v>
      </c>
      <c r="C293" s="33" t="s">
        <v>344</v>
      </c>
      <c r="D293" s="13">
        <v>0.6301</v>
      </c>
      <c r="E293" s="21" t="s">
        <v>17</v>
      </c>
      <c r="F293" s="28" t="s">
        <v>11</v>
      </c>
      <c r="G293" s="29" t="s">
        <v>11</v>
      </c>
      <c r="H293" s="71"/>
    </row>
    <row r="294" spans="1:8" ht="70.5" customHeight="1">
      <c r="A294" s="93">
        <v>20</v>
      </c>
      <c r="B294" s="14" t="s">
        <v>363</v>
      </c>
      <c r="C294" s="33" t="s">
        <v>344</v>
      </c>
      <c r="D294" s="13">
        <v>2.477</v>
      </c>
      <c r="E294" s="21" t="s">
        <v>17</v>
      </c>
      <c r="F294" s="28" t="s">
        <v>11</v>
      </c>
      <c r="G294" s="29" t="s">
        <v>11</v>
      </c>
      <c r="H294" s="71"/>
    </row>
    <row r="295" spans="1:8" ht="70.5" customHeight="1">
      <c r="A295" s="93">
        <v>21</v>
      </c>
      <c r="B295" s="14" t="s">
        <v>364</v>
      </c>
      <c r="C295" s="33" t="s">
        <v>344</v>
      </c>
      <c r="D295" s="13">
        <v>0.8277</v>
      </c>
      <c r="E295" s="21" t="s">
        <v>17</v>
      </c>
      <c r="F295" s="28" t="s">
        <v>11</v>
      </c>
      <c r="G295" s="29" t="s">
        <v>11</v>
      </c>
      <c r="H295" s="71"/>
    </row>
    <row r="296" spans="1:8" ht="70.5" customHeight="1">
      <c r="A296" s="93">
        <v>22</v>
      </c>
      <c r="B296" s="14" t="s">
        <v>365</v>
      </c>
      <c r="C296" s="33" t="s">
        <v>344</v>
      </c>
      <c r="D296" s="13">
        <v>13.0074</v>
      </c>
      <c r="E296" s="21" t="s">
        <v>17</v>
      </c>
      <c r="F296" s="28" t="s">
        <v>11</v>
      </c>
      <c r="G296" s="29" t="s">
        <v>11</v>
      </c>
      <c r="H296" s="71"/>
    </row>
    <row r="297" spans="1:8" ht="70.5" customHeight="1">
      <c r="A297" s="93">
        <v>23</v>
      </c>
      <c r="B297" s="14" t="s">
        <v>366</v>
      </c>
      <c r="C297" s="33" t="s">
        <v>344</v>
      </c>
      <c r="D297" s="13">
        <v>3.3031</v>
      </c>
      <c r="E297" s="21" t="s">
        <v>17</v>
      </c>
      <c r="F297" s="28" t="s">
        <v>11</v>
      </c>
      <c r="G297" s="29" t="s">
        <v>11</v>
      </c>
      <c r="H297" s="71"/>
    </row>
    <row r="298" spans="1:8" ht="70.5" customHeight="1">
      <c r="A298" s="93">
        <v>24</v>
      </c>
      <c r="B298" s="14" t="s">
        <v>367</v>
      </c>
      <c r="C298" s="33" t="s">
        <v>344</v>
      </c>
      <c r="D298" s="13">
        <v>3.2619</v>
      </c>
      <c r="E298" s="21" t="s">
        <v>17</v>
      </c>
      <c r="F298" s="28" t="s">
        <v>11</v>
      </c>
      <c r="G298" s="29" t="s">
        <v>11</v>
      </c>
      <c r="H298" s="71"/>
    </row>
    <row r="299" spans="1:8" ht="70.5" customHeight="1">
      <c r="A299" s="93">
        <v>25</v>
      </c>
      <c r="B299" s="14" t="s">
        <v>368</v>
      </c>
      <c r="C299" s="33" t="s">
        <v>344</v>
      </c>
      <c r="D299" s="13">
        <v>9.6516</v>
      </c>
      <c r="E299" s="21" t="s">
        <v>17</v>
      </c>
      <c r="F299" s="28" t="s">
        <v>11</v>
      </c>
      <c r="G299" s="29" t="s">
        <v>11</v>
      </c>
      <c r="H299" s="71"/>
    </row>
    <row r="300" spans="1:8" ht="70.5" customHeight="1">
      <c r="A300" s="93">
        <v>26</v>
      </c>
      <c r="B300" s="14" t="s">
        <v>369</v>
      </c>
      <c r="C300" s="33" t="s">
        <v>344</v>
      </c>
      <c r="D300" s="13">
        <v>7.6104</v>
      </c>
      <c r="E300" s="21" t="s">
        <v>17</v>
      </c>
      <c r="F300" s="28" t="s">
        <v>11</v>
      </c>
      <c r="G300" s="29" t="s">
        <v>11</v>
      </c>
      <c r="H300" s="71"/>
    </row>
    <row r="301" spans="1:8" ht="70.5" customHeight="1">
      <c r="A301" s="93">
        <v>27</v>
      </c>
      <c r="B301" s="14" t="s">
        <v>370</v>
      </c>
      <c r="C301" s="33" t="s">
        <v>344</v>
      </c>
      <c r="D301" s="13">
        <v>6.1703</v>
      </c>
      <c r="E301" s="21" t="s">
        <v>17</v>
      </c>
      <c r="F301" s="28" t="s">
        <v>11</v>
      </c>
      <c r="G301" s="29" t="s">
        <v>11</v>
      </c>
      <c r="H301" s="71"/>
    </row>
    <row r="302" spans="1:8" ht="70.5" customHeight="1">
      <c r="A302" s="93">
        <v>28</v>
      </c>
      <c r="B302" s="14" t="s">
        <v>371</v>
      </c>
      <c r="C302" s="33" t="s">
        <v>344</v>
      </c>
      <c r="D302" s="13">
        <v>5.9996</v>
      </c>
      <c r="E302" s="21" t="s">
        <v>17</v>
      </c>
      <c r="F302" s="28" t="s">
        <v>11</v>
      </c>
      <c r="G302" s="29" t="s">
        <v>11</v>
      </c>
      <c r="H302" s="71"/>
    </row>
    <row r="303" spans="1:8" ht="70.5" customHeight="1">
      <c r="A303" s="93">
        <v>29</v>
      </c>
      <c r="B303" s="14" t="s">
        <v>372</v>
      </c>
      <c r="C303" s="33" t="s">
        <v>344</v>
      </c>
      <c r="D303" s="13">
        <v>5.9572</v>
      </c>
      <c r="E303" s="21" t="s">
        <v>17</v>
      </c>
      <c r="F303" s="28" t="s">
        <v>11</v>
      </c>
      <c r="G303" s="29" t="s">
        <v>11</v>
      </c>
      <c r="H303" s="71"/>
    </row>
    <row r="304" spans="1:8" ht="70.5" customHeight="1">
      <c r="A304" s="93">
        <v>30</v>
      </c>
      <c r="B304" s="14" t="s">
        <v>373</v>
      </c>
      <c r="C304" s="33" t="s">
        <v>344</v>
      </c>
      <c r="D304" s="13">
        <v>10.4727</v>
      </c>
      <c r="E304" s="21" t="s">
        <v>17</v>
      </c>
      <c r="F304" s="28" t="s">
        <v>11</v>
      </c>
      <c r="G304" s="29" t="s">
        <v>11</v>
      </c>
      <c r="H304" s="71"/>
    </row>
    <row r="305" spans="1:8" ht="70.5" customHeight="1">
      <c r="A305" s="93">
        <v>31</v>
      </c>
      <c r="B305" s="14" t="s">
        <v>374</v>
      </c>
      <c r="C305" s="33" t="s">
        <v>344</v>
      </c>
      <c r="D305" s="13">
        <v>3.3358</v>
      </c>
      <c r="E305" s="21" t="s">
        <v>17</v>
      </c>
      <c r="F305" s="28" t="s">
        <v>11</v>
      </c>
      <c r="G305" s="29" t="s">
        <v>11</v>
      </c>
      <c r="H305" s="71"/>
    </row>
    <row r="306" spans="1:8" ht="70.5" customHeight="1">
      <c r="A306" s="93">
        <v>32</v>
      </c>
      <c r="B306" s="14" t="s">
        <v>375</v>
      </c>
      <c r="C306" s="33" t="s">
        <v>344</v>
      </c>
      <c r="D306" s="13">
        <v>3.1981</v>
      </c>
      <c r="E306" s="21" t="s">
        <v>17</v>
      </c>
      <c r="F306" s="28" t="s">
        <v>11</v>
      </c>
      <c r="G306" s="29" t="s">
        <v>11</v>
      </c>
      <c r="H306" s="71"/>
    </row>
    <row r="307" spans="1:8" ht="70.5" customHeight="1">
      <c r="A307" s="93">
        <v>33</v>
      </c>
      <c r="B307" s="14" t="s">
        <v>376</v>
      </c>
      <c r="C307" s="33" t="s">
        <v>344</v>
      </c>
      <c r="D307" s="13">
        <v>14.7372</v>
      </c>
      <c r="E307" s="21" t="s">
        <v>17</v>
      </c>
      <c r="F307" s="28" t="s">
        <v>11</v>
      </c>
      <c r="G307" s="29" t="s">
        <v>11</v>
      </c>
      <c r="H307" s="71"/>
    </row>
    <row r="308" spans="1:8" ht="70.5" customHeight="1">
      <c r="A308" s="93">
        <v>34</v>
      </c>
      <c r="B308" s="14" t="s">
        <v>377</v>
      </c>
      <c r="C308" s="33" t="s">
        <v>344</v>
      </c>
      <c r="D308" s="13">
        <v>24.0811</v>
      </c>
      <c r="E308" s="21" t="s">
        <v>17</v>
      </c>
      <c r="F308" s="28" t="s">
        <v>11</v>
      </c>
      <c r="G308" s="29" t="s">
        <v>11</v>
      </c>
      <c r="H308" s="71"/>
    </row>
    <row r="309" spans="1:8" ht="70.5" customHeight="1">
      <c r="A309" s="93">
        <v>35</v>
      </c>
      <c r="B309" s="14" t="s">
        <v>378</v>
      </c>
      <c r="C309" s="33" t="s">
        <v>344</v>
      </c>
      <c r="D309" s="13">
        <v>4.2051</v>
      </c>
      <c r="E309" s="21" t="s">
        <v>17</v>
      </c>
      <c r="F309" s="28" t="s">
        <v>11</v>
      </c>
      <c r="G309" s="29" t="s">
        <v>11</v>
      </c>
      <c r="H309" s="71"/>
    </row>
    <row r="310" spans="1:8" ht="70.5" customHeight="1">
      <c r="A310" s="93">
        <v>36</v>
      </c>
      <c r="B310" s="14" t="s">
        <v>379</v>
      </c>
      <c r="C310" s="33" t="s">
        <v>344</v>
      </c>
      <c r="D310" s="13">
        <v>9.4974</v>
      </c>
      <c r="E310" s="21" t="s">
        <v>17</v>
      </c>
      <c r="F310" s="28" t="s">
        <v>11</v>
      </c>
      <c r="G310" s="29" t="s">
        <v>11</v>
      </c>
      <c r="H310" s="71"/>
    </row>
    <row r="311" spans="1:8" ht="70.5" customHeight="1">
      <c r="A311" s="93">
        <v>37</v>
      </c>
      <c r="B311" s="14" t="s">
        <v>380</v>
      </c>
      <c r="C311" s="33" t="s">
        <v>344</v>
      </c>
      <c r="D311" s="13">
        <v>26.7062</v>
      </c>
      <c r="E311" s="21" t="s">
        <v>17</v>
      </c>
      <c r="F311" s="28" t="s">
        <v>11</v>
      </c>
      <c r="G311" s="29" t="s">
        <v>11</v>
      </c>
      <c r="H311" s="71"/>
    </row>
    <row r="312" spans="1:8" ht="70.5" customHeight="1">
      <c r="A312" s="93">
        <v>38</v>
      </c>
      <c r="B312" s="14" t="s">
        <v>381</v>
      </c>
      <c r="C312" s="33" t="s">
        <v>344</v>
      </c>
      <c r="D312" s="13">
        <v>5.3356</v>
      </c>
      <c r="E312" s="21" t="s">
        <v>17</v>
      </c>
      <c r="F312" s="28" t="s">
        <v>11</v>
      </c>
      <c r="G312" s="29" t="s">
        <v>11</v>
      </c>
      <c r="H312" s="71"/>
    </row>
    <row r="313" spans="1:8" ht="70.5" customHeight="1">
      <c r="A313" s="93">
        <v>39</v>
      </c>
      <c r="B313" s="14" t="s">
        <v>382</v>
      </c>
      <c r="C313" s="33" t="s">
        <v>344</v>
      </c>
      <c r="D313" s="13">
        <v>13.643</v>
      </c>
      <c r="E313" s="21" t="s">
        <v>17</v>
      </c>
      <c r="F313" s="28" t="s">
        <v>11</v>
      </c>
      <c r="G313" s="29" t="s">
        <v>11</v>
      </c>
      <c r="H313" s="71"/>
    </row>
    <row r="314" spans="1:8" ht="70.5" customHeight="1">
      <c r="A314" s="93">
        <v>40</v>
      </c>
      <c r="B314" s="14" t="s">
        <v>383</v>
      </c>
      <c r="C314" s="33" t="s">
        <v>344</v>
      </c>
      <c r="D314" s="13">
        <v>5.4131</v>
      </c>
      <c r="E314" s="21" t="s">
        <v>17</v>
      </c>
      <c r="F314" s="28" t="s">
        <v>11</v>
      </c>
      <c r="G314" s="29" t="s">
        <v>11</v>
      </c>
      <c r="H314" s="71"/>
    </row>
    <row r="315" spans="1:8" ht="70.5" customHeight="1">
      <c r="A315" s="93">
        <v>41</v>
      </c>
      <c r="B315" s="14" t="s">
        <v>384</v>
      </c>
      <c r="C315" s="33" t="s">
        <v>344</v>
      </c>
      <c r="D315" s="13">
        <v>0.8552</v>
      </c>
      <c r="E315" s="21" t="s">
        <v>17</v>
      </c>
      <c r="F315" s="28" t="s">
        <v>11</v>
      </c>
      <c r="G315" s="29" t="s">
        <v>11</v>
      </c>
      <c r="H315" s="71"/>
    </row>
    <row r="316" spans="1:8" ht="70.5" customHeight="1">
      <c r="A316" s="93">
        <v>42</v>
      </c>
      <c r="B316" s="14" t="s">
        <v>385</v>
      </c>
      <c r="C316" s="33" t="s">
        <v>344</v>
      </c>
      <c r="D316" s="13">
        <v>7.597</v>
      </c>
      <c r="E316" s="21" t="s">
        <v>17</v>
      </c>
      <c r="F316" s="28" t="s">
        <v>11</v>
      </c>
      <c r="G316" s="29" t="s">
        <v>11</v>
      </c>
      <c r="H316" s="71"/>
    </row>
    <row r="317" spans="1:8" ht="70.5" customHeight="1">
      <c r="A317" s="93">
        <v>43</v>
      </c>
      <c r="B317" s="14" t="s">
        <v>386</v>
      </c>
      <c r="C317" s="33" t="s">
        <v>344</v>
      </c>
      <c r="D317" s="13">
        <v>2.021</v>
      </c>
      <c r="E317" s="21" t="s">
        <v>17</v>
      </c>
      <c r="F317" s="28" t="s">
        <v>11</v>
      </c>
      <c r="G317" s="29" t="s">
        <v>11</v>
      </c>
      <c r="H317" s="71"/>
    </row>
    <row r="318" spans="1:8" ht="70.5" customHeight="1">
      <c r="A318" s="93">
        <v>44</v>
      </c>
      <c r="B318" s="14" t="s">
        <v>387</v>
      </c>
      <c r="C318" s="33" t="s">
        <v>344</v>
      </c>
      <c r="D318" s="13">
        <v>0.5714</v>
      </c>
      <c r="E318" s="21" t="s">
        <v>17</v>
      </c>
      <c r="F318" s="28" t="s">
        <v>11</v>
      </c>
      <c r="G318" s="29" t="s">
        <v>11</v>
      </c>
      <c r="H318" s="71"/>
    </row>
    <row r="319" spans="1:8" ht="70.5" customHeight="1">
      <c r="A319" s="93">
        <v>45</v>
      </c>
      <c r="B319" s="14" t="s">
        <v>388</v>
      </c>
      <c r="C319" s="33" t="s">
        <v>344</v>
      </c>
      <c r="D319" s="13">
        <v>5.416</v>
      </c>
      <c r="E319" s="21" t="s">
        <v>17</v>
      </c>
      <c r="F319" s="28" t="s">
        <v>11</v>
      </c>
      <c r="G319" s="29" t="s">
        <v>11</v>
      </c>
      <c r="H319" s="71"/>
    </row>
    <row r="320" spans="1:8" ht="70.5" customHeight="1">
      <c r="A320" s="93">
        <v>46</v>
      </c>
      <c r="B320" s="14" t="s">
        <v>389</v>
      </c>
      <c r="C320" s="33" t="s">
        <v>344</v>
      </c>
      <c r="D320" s="13">
        <v>20.8461</v>
      </c>
      <c r="E320" s="21" t="s">
        <v>17</v>
      </c>
      <c r="F320" s="28" t="s">
        <v>11</v>
      </c>
      <c r="G320" s="29" t="s">
        <v>11</v>
      </c>
      <c r="H320" s="71"/>
    </row>
    <row r="321" spans="1:8" ht="70.5" customHeight="1">
      <c r="A321" s="93">
        <v>47</v>
      </c>
      <c r="B321" s="20" t="s">
        <v>390</v>
      </c>
      <c r="C321" s="33" t="s">
        <v>344</v>
      </c>
      <c r="D321" s="41">
        <v>1.9053</v>
      </c>
      <c r="E321" s="21" t="s">
        <v>17</v>
      </c>
      <c r="F321" s="28" t="s">
        <v>11</v>
      </c>
      <c r="G321" s="29" t="s">
        <v>11</v>
      </c>
      <c r="H321" s="71"/>
    </row>
    <row r="322" spans="1:8" ht="22.5" customHeight="1">
      <c r="A322" s="136">
        <v>47</v>
      </c>
      <c r="B322" s="152" t="s">
        <v>391</v>
      </c>
      <c r="C322" s="153"/>
      <c r="D322" s="17">
        <v>315.1407</v>
      </c>
      <c r="E322" s="30"/>
      <c r="F322" s="31"/>
      <c r="G322" s="32"/>
      <c r="H322" s="72"/>
    </row>
    <row r="323" spans="1:8" ht="70.5" customHeight="1">
      <c r="A323" s="93">
        <v>1</v>
      </c>
      <c r="B323" s="15" t="s">
        <v>392</v>
      </c>
      <c r="C323" s="9" t="s">
        <v>393</v>
      </c>
      <c r="D323" s="10">
        <v>19.7568</v>
      </c>
      <c r="E323" s="21" t="s">
        <v>17</v>
      </c>
      <c r="F323" s="28" t="s">
        <v>11</v>
      </c>
      <c r="G323" s="29" t="s">
        <v>11</v>
      </c>
      <c r="H323" s="71"/>
    </row>
    <row r="324" spans="1:8" ht="70.5" customHeight="1">
      <c r="A324" s="93">
        <v>2</v>
      </c>
      <c r="B324" s="15" t="s">
        <v>394</v>
      </c>
      <c r="C324" s="9" t="s">
        <v>393</v>
      </c>
      <c r="D324" s="13">
        <v>11.6971</v>
      </c>
      <c r="E324" s="21" t="s">
        <v>17</v>
      </c>
      <c r="F324" s="28" t="s">
        <v>11</v>
      </c>
      <c r="G324" s="29" t="s">
        <v>11</v>
      </c>
      <c r="H324" s="71"/>
    </row>
    <row r="325" spans="1:8" ht="70.5" customHeight="1">
      <c r="A325" s="93">
        <v>3</v>
      </c>
      <c r="B325" s="15" t="s">
        <v>395</v>
      </c>
      <c r="C325" s="9" t="s">
        <v>393</v>
      </c>
      <c r="D325" s="13">
        <v>0.7202</v>
      </c>
      <c r="E325" s="21" t="s">
        <v>17</v>
      </c>
      <c r="F325" s="28" t="s">
        <v>11</v>
      </c>
      <c r="G325" s="29" t="s">
        <v>11</v>
      </c>
      <c r="H325" s="71"/>
    </row>
    <row r="326" spans="1:8" ht="70.5" customHeight="1">
      <c r="A326" s="93">
        <v>4</v>
      </c>
      <c r="B326" s="15" t="s">
        <v>396</v>
      </c>
      <c r="C326" s="9" t="s">
        <v>393</v>
      </c>
      <c r="D326" s="13">
        <v>0.5494</v>
      </c>
      <c r="E326" s="21" t="s">
        <v>17</v>
      </c>
      <c r="F326" s="28" t="s">
        <v>11</v>
      </c>
      <c r="G326" s="29" t="s">
        <v>11</v>
      </c>
      <c r="H326" s="71"/>
    </row>
    <row r="327" spans="1:8" ht="70.5" customHeight="1">
      <c r="A327" s="93">
        <v>5</v>
      </c>
      <c r="B327" s="15" t="s">
        <v>397</v>
      </c>
      <c r="C327" s="9" t="s">
        <v>393</v>
      </c>
      <c r="D327" s="13">
        <v>4.301</v>
      </c>
      <c r="E327" s="21" t="s">
        <v>17</v>
      </c>
      <c r="F327" s="28" t="s">
        <v>11</v>
      </c>
      <c r="G327" s="29" t="s">
        <v>398</v>
      </c>
      <c r="H327" s="71"/>
    </row>
    <row r="328" spans="1:8" ht="70.5" customHeight="1">
      <c r="A328" s="93">
        <v>6</v>
      </c>
      <c r="B328" s="15" t="s">
        <v>399</v>
      </c>
      <c r="C328" s="9" t="s">
        <v>393</v>
      </c>
      <c r="D328" s="13">
        <v>9.3749</v>
      </c>
      <c r="E328" s="21" t="s">
        <v>17</v>
      </c>
      <c r="F328" s="28" t="s">
        <v>11</v>
      </c>
      <c r="G328" s="29" t="s">
        <v>11</v>
      </c>
      <c r="H328" s="71"/>
    </row>
    <row r="329" spans="1:8" ht="70.5" customHeight="1">
      <c r="A329" s="93">
        <v>7</v>
      </c>
      <c r="B329" s="15" t="s">
        <v>400</v>
      </c>
      <c r="C329" s="9" t="s">
        <v>393</v>
      </c>
      <c r="D329" s="13">
        <v>14.1682</v>
      </c>
      <c r="E329" s="21" t="s">
        <v>17</v>
      </c>
      <c r="F329" s="28" t="s">
        <v>11</v>
      </c>
      <c r="G329" s="29" t="s">
        <v>401</v>
      </c>
      <c r="H329" s="71"/>
    </row>
    <row r="330" spans="1:8" ht="70.5" customHeight="1">
      <c r="A330" s="93">
        <v>8</v>
      </c>
      <c r="B330" s="14" t="s">
        <v>402</v>
      </c>
      <c r="C330" s="9" t="s">
        <v>393</v>
      </c>
      <c r="D330" s="13">
        <v>1.7626</v>
      </c>
      <c r="E330" s="21" t="s">
        <v>17</v>
      </c>
      <c r="F330" s="28" t="s">
        <v>11</v>
      </c>
      <c r="G330" s="29" t="s">
        <v>11</v>
      </c>
      <c r="H330" s="71"/>
    </row>
    <row r="331" spans="1:8" ht="28.5" customHeight="1">
      <c r="A331" s="136">
        <v>8</v>
      </c>
      <c r="B331" s="152" t="s">
        <v>403</v>
      </c>
      <c r="C331" s="153"/>
      <c r="D331" s="17">
        <f>SUM(D323:D330)</f>
        <v>62.3302</v>
      </c>
      <c r="E331" s="30"/>
      <c r="F331" s="31"/>
      <c r="G331" s="32"/>
      <c r="H331" s="72"/>
    </row>
    <row r="332" spans="1:8" ht="70.5" customHeight="1">
      <c r="A332" s="93">
        <v>1</v>
      </c>
      <c r="B332" s="14" t="s">
        <v>404</v>
      </c>
      <c r="C332" s="33" t="s">
        <v>405</v>
      </c>
      <c r="D332" s="13">
        <v>34.0988</v>
      </c>
      <c r="E332" s="21" t="s">
        <v>17</v>
      </c>
      <c r="F332" s="28" t="s">
        <v>11</v>
      </c>
      <c r="G332" s="29" t="s">
        <v>11</v>
      </c>
      <c r="H332" s="71"/>
    </row>
    <row r="333" spans="1:8" ht="70.5" customHeight="1">
      <c r="A333" s="93">
        <v>2</v>
      </c>
      <c r="B333" s="14" t="s">
        <v>406</v>
      </c>
      <c r="C333" s="33" t="s">
        <v>405</v>
      </c>
      <c r="D333" s="13">
        <v>2.1688</v>
      </c>
      <c r="E333" s="21" t="s">
        <v>17</v>
      </c>
      <c r="F333" s="28" t="s">
        <v>11</v>
      </c>
      <c r="G333" s="29" t="s">
        <v>11</v>
      </c>
      <c r="H333" s="71"/>
    </row>
    <row r="334" spans="1:8" ht="70.5" customHeight="1">
      <c r="A334" s="93">
        <v>3</v>
      </c>
      <c r="B334" s="14" t="s">
        <v>407</v>
      </c>
      <c r="C334" s="33" t="s">
        <v>405</v>
      </c>
      <c r="D334" s="13">
        <v>14.5863</v>
      </c>
      <c r="E334" s="21" t="s">
        <v>17</v>
      </c>
      <c r="F334" s="28" t="s">
        <v>11</v>
      </c>
      <c r="G334" s="29" t="s">
        <v>408</v>
      </c>
      <c r="H334" s="71"/>
    </row>
    <row r="335" spans="1:8" ht="70.5" customHeight="1">
      <c r="A335" s="93">
        <v>4</v>
      </c>
      <c r="B335" s="14" t="s">
        <v>409</v>
      </c>
      <c r="C335" s="33" t="s">
        <v>405</v>
      </c>
      <c r="D335" s="13">
        <v>4.0163</v>
      </c>
      <c r="E335" s="21" t="s">
        <v>17</v>
      </c>
      <c r="F335" s="28" t="s">
        <v>11</v>
      </c>
      <c r="G335" s="29" t="s">
        <v>11</v>
      </c>
      <c r="H335" s="71"/>
    </row>
    <row r="336" spans="1:8" ht="70.5" customHeight="1">
      <c r="A336" s="93">
        <v>5</v>
      </c>
      <c r="B336" s="14" t="s">
        <v>410</v>
      </c>
      <c r="C336" s="33" t="s">
        <v>405</v>
      </c>
      <c r="D336" s="13">
        <v>6.3553</v>
      </c>
      <c r="E336" s="21" t="s">
        <v>17</v>
      </c>
      <c r="F336" s="28" t="s">
        <v>11</v>
      </c>
      <c r="G336" s="29" t="s">
        <v>11</v>
      </c>
      <c r="H336" s="71"/>
    </row>
    <row r="337" spans="1:8" ht="70.5" customHeight="1">
      <c r="A337" s="93">
        <v>6</v>
      </c>
      <c r="B337" s="14" t="s">
        <v>411</v>
      </c>
      <c r="C337" s="33" t="s">
        <v>405</v>
      </c>
      <c r="D337" s="13">
        <v>4.2525</v>
      </c>
      <c r="E337" s="21" t="s">
        <v>17</v>
      </c>
      <c r="F337" s="28" t="s">
        <v>11</v>
      </c>
      <c r="G337" s="29" t="s">
        <v>11</v>
      </c>
      <c r="H337" s="71"/>
    </row>
    <row r="338" spans="1:8" ht="70.5" customHeight="1">
      <c r="A338" s="93">
        <v>7</v>
      </c>
      <c r="B338" s="14" t="s">
        <v>412</v>
      </c>
      <c r="C338" s="33" t="s">
        <v>405</v>
      </c>
      <c r="D338" s="13">
        <v>2.4043</v>
      </c>
      <c r="E338" s="21" t="s">
        <v>17</v>
      </c>
      <c r="F338" s="28" t="s">
        <v>11</v>
      </c>
      <c r="G338" s="29" t="s">
        <v>11</v>
      </c>
      <c r="H338" s="71"/>
    </row>
    <row r="339" spans="1:8" ht="70.5" customHeight="1">
      <c r="A339" s="93">
        <v>8</v>
      </c>
      <c r="B339" s="14" t="s">
        <v>413</v>
      </c>
      <c r="C339" s="33" t="s">
        <v>405</v>
      </c>
      <c r="D339" s="13">
        <v>1.3271</v>
      </c>
      <c r="E339" s="21" t="s">
        <v>17</v>
      </c>
      <c r="F339" s="28" t="s">
        <v>11</v>
      </c>
      <c r="G339" s="29" t="s">
        <v>11</v>
      </c>
      <c r="H339" s="71"/>
    </row>
    <row r="340" spans="1:8" ht="70.5" customHeight="1">
      <c r="A340" s="93">
        <v>9</v>
      </c>
      <c r="B340" s="14" t="s">
        <v>414</v>
      </c>
      <c r="C340" s="33" t="s">
        <v>405</v>
      </c>
      <c r="D340" s="13">
        <v>6.4357</v>
      </c>
      <c r="E340" s="21" t="s">
        <v>17</v>
      </c>
      <c r="F340" s="28" t="s">
        <v>11</v>
      </c>
      <c r="G340" s="29" t="s">
        <v>11</v>
      </c>
      <c r="H340" s="71"/>
    </row>
    <row r="341" spans="1:8" ht="70.5" customHeight="1">
      <c r="A341" s="93">
        <v>10</v>
      </c>
      <c r="B341" s="20" t="s">
        <v>415</v>
      </c>
      <c r="C341" s="33" t="s">
        <v>405</v>
      </c>
      <c r="D341" s="41">
        <v>8.5494</v>
      </c>
      <c r="E341" s="21" t="s">
        <v>17</v>
      </c>
      <c r="F341" s="28" t="s">
        <v>11</v>
      </c>
      <c r="G341" s="29" t="s">
        <v>11</v>
      </c>
      <c r="H341" s="71"/>
    </row>
    <row r="342" spans="1:8" ht="70.5" customHeight="1">
      <c r="A342" s="93">
        <v>11</v>
      </c>
      <c r="B342" s="15" t="s">
        <v>416</v>
      </c>
      <c r="C342" s="33" t="s">
        <v>405</v>
      </c>
      <c r="D342" s="10">
        <v>5.5359</v>
      </c>
      <c r="E342" s="21" t="s">
        <v>17</v>
      </c>
      <c r="F342" s="28" t="s">
        <v>11</v>
      </c>
      <c r="G342" s="29" t="s">
        <v>11</v>
      </c>
      <c r="H342" s="71"/>
    </row>
    <row r="343" spans="1:8" ht="70.5" customHeight="1">
      <c r="A343" s="93">
        <v>12</v>
      </c>
      <c r="B343" s="91" t="s">
        <v>987</v>
      </c>
      <c r="C343" s="33" t="s">
        <v>405</v>
      </c>
      <c r="D343" s="61">
        <v>9.16</v>
      </c>
      <c r="E343" s="21" t="s">
        <v>1103</v>
      </c>
      <c r="F343" s="56" t="s">
        <v>1043</v>
      </c>
      <c r="G343" s="29" t="s">
        <v>11</v>
      </c>
      <c r="H343" s="71"/>
    </row>
    <row r="344" spans="1:8" ht="27" customHeight="1">
      <c r="A344" s="136">
        <v>12</v>
      </c>
      <c r="B344" s="152" t="s">
        <v>417</v>
      </c>
      <c r="C344" s="153"/>
      <c r="D344" s="22">
        <f>SUM(D332:D343)</f>
        <v>98.8904</v>
      </c>
      <c r="E344" s="30"/>
      <c r="F344" s="31"/>
      <c r="G344" s="32"/>
      <c r="H344" s="72"/>
    </row>
    <row r="345" spans="1:8" ht="70.5" customHeight="1">
      <c r="A345" s="93">
        <v>1</v>
      </c>
      <c r="B345" s="14" t="s">
        <v>418</v>
      </c>
      <c r="C345" s="33" t="s">
        <v>419</v>
      </c>
      <c r="D345" s="13">
        <v>0.9355</v>
      </c>
      <c r="E345" s="21" t="s">
        <v>17</v>
      </c>
      <c r="F345" s="28" t="s">
        <v>11</v>
      </c>
      <c r="G345" s="29" t="s">
        <v>11</v>
      </c>
      <c r="H345" s="71"/>
    </row>
    <row r="346" spans="1:8" ht="70.5" customHeight="1">
      <c r="A346" s="93">
        <v>2</v>
      </c>
      <c r="B346" s="14" t="s">
        <v>420</v>
      </c>
      <c r="C346" s="33" t="s">
        <v>419</v>
      </c>
      <c r="D346" s="13">
        <v>7.2</v>
      </c>
      <c r="E346" s="21" t="s">
        <v>66</v>
      </c>
      <c r="F346" s="28" t="s">
        <v>421</v>
      </c>
      <c r="G346" s="29" t="s">
        <v>11</v>
      </c>
      <c r="H346" s="71"/>
    </row>
    <row r="347" spans="1:8" ht="70.5" customHeight="1">
      <c r="A347" s="93">
        <v>3</v>
      </c>
      <c r="B347" s="14" t="s">
        <v>422</v>
      </c>
      <c r="C347" s="33" t="s">
        <v>419</v>
      </c>
      <c r="D347" s="13">
        <v>1.9641</v>
      </c>
      <c r="E347" s="21" t="s">
        <v>17</v>
      </c>
      <c r="F347" s="28" t="s">
        <v>11</v>
      </c>
      <c r="G347" s="29" t="s">
        <v>11</v>
      </c>
      <c r="H347" s="71"/>
    </row>
    <row r="348" spans="1:8" ht="70.5" customHeight="1">
      <c r="A348" s="93">
        <v>4</v>
      </c>
      <c r="B348" s="14" t="s">
        <v>423</v>
      </c>
      <c r="C348" s="33" t="s">
        <v>419</v>
      </c>
      <c r="D348" s="13">
        <v>0.964</v>
      </c>
      <c r="E348" s="21" t="s">
        <v>66</v>
      </c>
      <c r="F348" s="28" t="s">
        <v>424</v>
      </c>
      <c r="G348" s="29" t="s">
        <v>11</v>
      </c>
      <c r="H348" s="71"/>
    </row>
    <row r="349" spans="1:8" ht="70.5" customHeight="1">
      <c r="A349" s="93">
        <v>5</v>
      </c>
      <c r="B349" s="14" t="s">
        <v>425</v>
      </c>
      <c r="C349" s="33" t="s">
        <v>419</v>
      </c>
      <c r="D349" s="13">
        <v>5.9539</v>
      </c>
      <c r="E349" s="21" t="s">
        <v>17</v>
      </c>
      <c r="F349" s="28" t="s">
        <v>11</v>
      </c>
      <c r="G349" s="29" t="s">
        <v>426</v>
      </c>
      <c r="H349" s="71"/>
    </row>
    <row r="350" spans="1:8" ht="70.5" customHeight="1">
      <c r="A350" s="93">
        <v>6</v>
      </c>
      <c r="B350" s="14" t="s">
        <v>427</v>
      </c>
      <c r="C350" s="33" t="s">
        <v>419</v>
      </c>
      <c r="D350" s="13">
        <v>14.5709</v>
      </c>
      <c r="E350" s="21" t="s">
        <v>17</v>
      </c>
      <c r="F350" s="28" t="s">
        <v>11</v>
      </c>
      <c r="G350" s="29" t="s">
        <v>11</v>
      </c>
      <c r="H350" s="71"/>
    </row>
    <row r="351" spans="1:8" ht="70.5" customHeight="1">
      <c r="A351" s="93">
        <v>7</v>
      </c>
      <c r="B351" s="14" t="s">
        <v>428</v>
      </c>
      <c r="C351" s="33" t="s">
        <v>419</v>
      </c>
      <c r="D351" s="13">
        <v>2.6782</v>
      </c>
      <c r="E351" s="21" t="s">
        <v>17</v>
      </c>
      <c r="F351" s="28" t="s">
        <v>11</v>
      </c>
      <c r="G351" s="29" t="s">
        <v>11</v>
      </c>
      <c r="H351" s="71"/>
    </row>
    <row r="352" spans="1:8" ht="70.5" customHeight="1">
      <c r="A352" s="93">
        <v>8</v>
      </c>
      <c r="B352" s="14" t="s">
        <v>429</v>
      </c>
      <c r="C352" s="33" t="s">
        <v>419</v>
      </c>
      <c r="D352" s="13">
        <v>4.3484</v>
      </c>
      <c r="E352" s="21" t="s">
        <v>17</v>
      </c>
      <c r="F352" s="28" t="s">
        <v>11</v>
      </c>
      <c r="G352" s="29" t="s">
        <v>11</v>
      </c>
      <c r="H352" s="71"/>
    </row>
    <row r="353" spans="1:8" ht="70.5" customHeight="1">
      <c r="A353" s="93">
        <v>9</v>
      </c>
      <c r="B353" s="14" t="s">
        <v>430</v>
      </c>
      <c r="C353" s="33" t="s">
        <v>419</v>
      </c>
      <c r="D353" s="13">
        <v>4.6525</v>
      </c>
      <c r="E353" s="21" t="s">
        <v>17</v>
      </c>
      <c r="F353" s="28" t="s">
        <v>11</v>
      </c>
      <c r="G353" s="29" t="s">
        <v>11</v>
      </c>
      <c r="H353" s="71"/>
    </row>
    <row r="354" spans="1:8" ht="27" customHeight="1">
      <c r="A354" s="136">
        <v>9</v>
      </c>
      <c r="B354" s="152" t="s">
        <v>431</v>
      </c>
      <c r="C354" s="153"/>
      <c r="D354" s="17">
        <v>43.2675</v>
      </c>
      <c r="E354" s="30"/>
      <c r="F354" s="31"/>
      <c r="G354" s="32"/>
      <c r="H354" s="72"/>
    </row>
    <row r="355" spans="1:8" ht="70.5" customHeight="1">
      <c r="A355" s="93">
        <v>1</v>
      </c>
      <c r="B355" s="14" t="s">
        <v>432</v>
      </c>
      <c r="C355" s="35" t="s">
        <v>433</v>
      </c>
      <c r="D355" s="13">
        <v>7.3375</v>
      </c>
      <c r="E355" s="21" t="s">
        <v>17</v>
      </c>
      <c r="F355" s="28" t="s">
        <v>11</v>
      </c>
      <c r="G355" s="29" t="s">
        <v>11</v>
      </c>
      <c r="H355" s="71"/>
    </row>
    <row r="356" spans="1:8" ht="70.5" customHeight="1">
      <c r="A356" s="93">
        <v>2</v>
      </c>
      <c r="B356" s="14" t="s">
        <v>434</v>
      </c>
      <c r="C356" s="35" t="s">
        <v>433</v>
      </c>
      <c r="D356" s="13">
        <v>4.4757</v>
      </c>
      <c r="E356" s="21" t="s">
        <v>17</v>
      </c>
      <c r="F356" s="28" t="s">
        <v>11</v>
      </c>
      <c r="G356" s="29" t="s">
        <v>11</v>
      </c>
      <c r="H356" s="71"/>
    </row>
    <row r="357" spans="1:8" ht="70.5" customHeight="1">
      <c r="A357" s="93">
        <v>3</v>
      </c>
      <c r="B357" s="14" t="s">
        <v>435</v>
      </c>
      <c r="C357" s="35" t="s">
        <v>433</v>
      </c>
      <c r="D357" s="13">
        <v>6.3724</v>
      </c>
      <c r="E357" s="21" t="s">
        <v>17</v>
      </c>
      <c r="F357" s="28" t="s">
        <v>11</v>
      </c>
      <c r="G357" s="29" t="s">
        <v>11</v>
      </c>
      <c r="H357" s="71"/>
    </row>
    <row r="358" spans="1:8" ht="70.5" customHeight="1">
      <c r="A358" s="93">
        <v>4</v>
      </c>
      <c r="B358" s="14" t="s">
        <v>436</v>
      </c>
      <c r="C358" s="35" t="s">
        <v>433</v>
      </c>
      <c r="D358" s="13">
        <v>4.3563</v>
      </c>
      <c r="E358" s="21" t="s">
        <v>17</v>
      </c>
      <c r="F358" s="28" t="s">
        <v>11</v>
      </c>
      <c r="G358" s="29" t="s">
        <v>11</v>
      </c>
      <c r="H358" s="71"/>
    </row>
    <row r="359" spans="1:8" ht="70.5" customHeight="1">
      <c r="A359" s="93">
        <v>5</v>
      </c>
      <c r="B359" s="14" t="s">
        <v>437</v>
      </c>
      <c r="C359" s="35" t="s">
        <v>433</v>
      </c>
      <c r="D359" s="13">
        <v>5.1678</v>
      </c>
      <c r="E359" s="21" t="s">
        <v>17</v>
      </c>
      <c r="F359" s="28" t="s">
        <v>11</v>
      </c>
      <c r="G359" s="29" t="s">
        <v>11</v>
      </c>
      <c r="H359" s="71"/>
    </row>
    <row r="360" spans="1:8" ht="70.5" customHeight="1">
      <c r="A360" s="93">
        <v>6</v>
      </c>
      <c r="B360" s="14" t="s">
        <v>438</v>
      </c>
      <c r="C360" s="35" t="s">
        <v>433</v>
      </c>
      <c r="D360" s="13">
        <v>2.1584</v>
      </c>
      <c r="E360" s="21" t="s">
        <v>17</v>
      </c>
      <c r="F360" s="28" t="s">
        <v>11</v>
      </c>
      <c r="G360" s="29" t="s">
        <v>11</v>
      </c>
      <c r="H360" s="71"/>
    </row>
    <row r="361" spans="1:8" ht="70.5" customHeight="1">
      <c r="A361" s="93">
        <v>7</v>
      </c>
      <c r="B361" s="14" t="s">
        <v>439</v>
      </c>
      <c r="C361" s="35" t="s">
        <v>433</v>
      </c>
      <c r="D361" s="13">
        <v>1.4833</v>
      </c>
      <c r="E361" s="21" t="s">
        <v>17</v>
      </c>
      <c r="F361" s="28" t="s">
        <v>11</v>
      </c>
      <c r="G361" s="29" t="s">
        <v>11</v>
      </c>
      <c r="H361" s="71"/>
    </row>
    <row r="362" spans="1:8" ht="70.5" customHeight="1">
      <c r="A362" s="93">
        <v>8</v>
      </c>
      <c r="B362" s="14" t="s">
        <v>440</v>
      </c>
      <c r="C362" s="35" t="s">
        <v>433</v>
      </c>
      <c r="D362" s="13">
        <v>4.6443</v>
      </c>
      <c r="E362" s="21" t="s">
        <v>17</v>
      </c>
      <c r="F362" s="28" t="s">
        <v>11</v>
      </c>
      <c r="G362" s="29" t="s">
        <v>11</v>
      </c>
      <c r="H362" s="71"/>
    </row>
    <row r="363" spans="1:8" ht="70.5" customHeight="1">
      <c r="A363" s="93">
        <v>9</v>
      </c>
      <c r="B363" s="14" t="s">
        <v>441</v>
      </c>
      <c r="C363" s="35" t="s">
        <v>433</v>
      </c>
      <c r="D363" s="13">
        <v>2.1099</v>
      </c>
      <c r="E363" s="21" t="s">
        <v>17</v>
      </c>
      <c r="F363" s="28" t="s">
        <v>11</v>
      </c>
      <c r="G363" s="29" t="s">
        <v>11</v>
      </c>
      <c r="H363" s="71"/>
    </row>
    <row r="364" spans="1:8" ht="70.5" customHeight="1">
      <c r="A364" s="93">
        <v>10</v>
      </c>
      <c r="B364" s="14" t="s">
        <v>442</v>
      </c>
      <c r="C364" s="35" t="s">
        <v>433</v>
      </c>
      <c r="D364" s="13">
        <v>1.3237</v>
      </c>
      <c r="E364" s="21" t="s">
        <v>17</v>
      </c>
      <c r="F364" s="28" t="s">
        <v>11</v>
      </c>
      <c r="G364" s="29" t="s">
        <v>11</v>
      </c>
      <c r="H364" s="71"/>
    </row>
    <row r="365" spans="1:8" ht="70.5" customHeight="1">
      <c r="A365" s="93">
        <v>11</v>
      </c>
      <c r="B365" s="14" t="s">
        <v>443</v>
      </c>
      <c r="C365" s="35" t="s">
        <v>433</v>
      </c>
      <c r="D365" s="13">
        <v>6.4039</v>
      </c>
      <c r="E365" s="21" t="s">
        <v>17</v>
      </c>
      <c r="F365" s="28" t="s">
        <v>11</v>
      </c>
      <c r="G365" s="29" t="s">
        <v>11</v>
      </c>
      <c r="H365" s="71"/>
    </row>
    <row r="366" spans="1:8" ht="70.5" customHeight="1">
      <c r="A366" s="93">
        <v>12</v>
      </c>
      <c r="B366" s="14" t="s">
        <v>444</v>
      </c>
      <c r="C366" s="35" t="s">
        <v>433</v>
      </c>
      <c r="D366" s="13">
        <v>5.1471</v>
      </c>
      <c r="E366" s="21" t="s">
        <v>17</v>
      </c>
      <c r="F366" s="28" t="s">
        <v>11</v>
      </c>
      <c r="G366" s="29" t="s">
        <v>11</v>
      </c>
      <c r="H366" s="71"/>
    </row>
    <row r="367" spans="1:8" ht="70.5" customHeight="1">
      <c r="A367" s="93">
        <v>13</v>
      </c>
      <c r="B367" s="14" t="s">
        <v>445</v>
      </c>
      <c r="C367" s="35" t="s">
        <v>433</v>
      </c>
      <c r="D367" s="13">
        <v>3.5938</v>
      </c>
      <c r="E367" s="21" t="s">
        <v>17</v>
      </c>
      <c r="F367" s="28" t="s">
        <v>11</v>
      </c>
      <c r="G367" s="29" t="s">
        <v>11</v>
      </c>
      <c r="H367" s="71"/>
    </row>
    <row r="368" spans="1:8" ht="70.5" customHeight="1">
      <c r="A368" s="93">
        <v>14</v>
      </c>
      <c r="B368" s="14" t="s">
        <v>446</v>
      </c>
      <c r="C368" s="35" t="s">
        <v>433</v>
      </c>
      <c r="D368" s="13">
        <v>4.9763</v>
      </c>
      <c r="E368" s="21" t="s">
        <v>17</v>
      </c>
      <c r="F368" s="28" t="s">
        <v>11</v>
      </c>
      <c r="G368" s="29" t="s">
        <v>11</v>
      </c>
      <c r="H368" s="71"/>
    </row>
    <row r="369" spans="1:8" ht="70.5" customHeight="1">
      <c r="A369" s="93">
        <v>15</v>
      </c>
      <c r="B369" s="14" t="s">
        <v>447</v>
      </c>
      <c r="C369" s="35" t="s">
        <v>433</v>
      </c>
      <c r="D369" s="13">
        <v>1.2885</v>
      </c>
      <c r="E369" s="21" t="s">
        <v>17</v>
      </c>
      <c r="F369" s="28" t="s">
        <v>11</v>
      </c>
      <c r="G369" s="29" t="s">
        <v>11</v>
      </c>
      <c r="H369" s="71"/>
    </row>
    <row r="370" spans="1:8" ht="70.5" customHeight="1">
      <c r="A370" s="93">
        <v>16</v>
      </c>
      <c r="B370" s="20" t="s">
        <v>1034</v>
      </c>
      <c r="C370" s="35" t="s">
        <v>433</v>
      </c>
      <c r="D370" s="41">
        <v>6.3163</v>
      </c>
      <c r="E370" s="21" t="s">
        <v>17</v>
      </c>
      <c r="F370" s="28" t="s">
        <v>11</v>
      </c>
      <c r="G370" s="29" t="s">
        <v>11</v>
      </c>
      <c r="H370" s="71"/>
    </row>
    <row r="371" spans="1:8" ht="26.25" customHeight="1">
      <c r="A371" s="136">
        <v>16</v>
      </c>
      <c r="B371" s="152" t="s">
        <v>983</v>
      </c>
      <c r="C371" s="153"/>
      <c r="D371" s="17">
        <v>67.1552</v>
      </c>
      <c r="E371" s="30"/>
      <c r="F371" s="31"/>
      <c r="G371" s="32"/>
      <c r="H371" s="72"/>
    </row>
    <row r="372" spans="1:8" ht="70.5" customHeight="1">
      <c r="A372" s="93">
        <v>1</v>
      </c>
      <c r="B372" s="8" t="s">
        <v>448</v>
      </c>
      <c r="C372" s="9" t="s">
        <v>449</v>
      </c>
      <c r="D372" s="10">
        <v>7.6555</v>
      </c>
      <c r="E372" s="21" t="s">
        <v>17</v>
      </c>
      <c r="F372" s="28" t="s">
        <v>11</v>
      </c>
      <c r="G372" s="29" t="s">
        <v>11</v>
      </c>
      <c r="H372" s="71"/>
    </row>
    <row r="373" spans="1:8" ht="70.5" customHeight="1">
      <c r="A373" s="93">
        <v>2</v>
      </c>
      <c r="B373" s="8" t="s">
        <v>450</v>
      </c>
      <c r="C373" s="9" t="s">
        <v>449</v>
      </c>
      <c r="D373" s="13">
        <v>2.95</v>
      </c>
      <c r="E373" s="21" t="s">
        <v>17</v>
      </c>
      <c r="F373" s="28" t="s">
        <v>11</v>
      </c>
      <c r="G373" s="29" t="s">
        <v>11</v>
      </c>
      <c r="H373" s="71"/>
    </row>
    <row r="374" spans="1:8" ht="70.5" customHeight="1">
      <c r="A374" s="93">
        <v>3</v>
      </c>
      <c r="B374" s="8" t="s">
        <v>451</v>
      </c>
      <c r="C374" s="9" t="s">
        <v>449</v>
      </c>
      <c r="D374" s="13">
        <v>6.4879</v>
      </c>
      <c r="E374" s="21" t="s">
        <v>17</v>
      </c>
      <c r="F374" s="28" t="s">
        <v>11</v>
      </c>
      <c r="G374" s="29" t="s">
        <v>11</v>
      </c>
      <c r="H374" s="71"/>
    </row>
    <row r="375" spans="1:8" ht="70.5" customHeight="1">
      <c r="A375" s="93">
        <v>4</v>
      </c>
      <c r="B375" s="8" t="s">
        <v>452</v>
      </c>
      <c r="C375" s="9" t="s">
        <v>449</v>
      </c>
      <c r="D375" s="13">
        <v>12.0735</v>
      </c>
      <c r="E375" s="21" t="s">
        <v>17</v>
      </c>
      <c r="F375" s="28" t="s">
        <v>11</v>
      </c>
      <c r="G375" s="29" t="s">
        <v>11</v>
      </c>
      <c r="H375" s="71"/>
    </row>
    <row r="376" spans="1:8" ht="70.5" customHeight="1">
      <c r="A376" s="93">
        <v>5</v>
      </c>
      <c r="B376" s="8" t="s">
        <v>453</v>
      </c>
      <c r="C376" s="9" t="s">
        <v>449</v>
      </c>
      <c r="D376" s="13">
        <v>1.9826</v>
      </c>
      <c r="E376" s="21" t="s">
        <v>17</v>
      </c>
      <c r="F376" s="28" t="s">
        <v>11</v>
      </c>
      <c r="G376" s="29" t="s">
        <v>11</v>
      </c>
      <c r="H376" s="71"/>
    </row>
    <row r="377" spans="1:8" ht="70.5" customHeight="1">
      <c r="A377" s="93">
        <v>6</v>
      </c>
      <c r="B377" s="8" t="s">
        <v>454</v>
      </c>
      <c r="C377" s="9" t="s">
        <v>449</v>
      </c>
      <c r="D377" s="13">
        <v>8.3438</v>
      </c>
      <c r="E377" s="21" t="s">
        <v>17</v>
      </c>
      <c r="F377" s="28" t="s">
        <v>11</v>
      </c>
      <c r="G377" s="29" t="s">
        <v>455</v>
      </c>
      <c r="H377" s="71"/>
    </row>
    <row r="378" spans="1:8" ht="70.5" customHeight="1">
      <c r="A378" s="93">
        <v>7</v>
      </c>
      <c r="B378" s="8" t="s">
        <v>456</v>
      </c>
      <c r="C378" s="9" t="s">
        <v>449</v>
      </c>
      <c r="D378" s="13">
        <v>1.6072</v>
      </c>
      <c r="E378" s="29" t="s">
        <v>17</v>
      </c>
      <c r="F378" s="36" t="s">
        <v>11</v>
      </c>
      <c r="G378" s="29" t="s">
        <v>457</v>
      </c>
      <c r="H378" s="71"/>
    </row>
    <row r="379" spans="1:8" ht="70.5" customHeight="1">
      <c r="A379" s="93">
        <v>8</v>
      </c>
      <c r="B379" s="8" t="s">
        <v>458</v>
      </c>
      <c r="C379" s="9" t="s">
        <v>449</v>
      </c>
      <c r="D379" s="13">
        <v>3.7555</v>
      </c>
      <c r="E379" s="29" t="s">
        <v>17</v>
      </c>
      <c r="F379" s="28" t="s">
        <v>11</v>
      </c>
      <c r="G379" s="29" t="s">
        <v>459</v>
      </c>
      <c r="H379" s="71"/>
    </row>
    <row r="380" spans="1:8" ht="70.5" customHeight="1">
      <c r="A380" s="93">
        <v>9</v>
      </c>
      <c r="B380" s="8" t="s">
        <v>460</v>
      </c>
      <c r="C380" s="9" t="s">
        <v>449</v>
      </c>
      <c r="D380" s="13">
        <v>31.0417</v>
      </c>
      <c r="E380" s="29" t="s">
        <v>17</v>
      </c>
      <c r="F380" s="28" t="s">
        <v>11</v>
      </c>
      <c r="G380" s="29" t="s">
        <v>11</v>
      </c>
      <c r="H380" s="71"/>
    </row>
    <row r="381" spans="1:8" ht="70.5" customHeight="1">
      <c r="A381" s="93">
        <v>10</v>
      </c>
      <c r="B381" s="8" t="s">
        <v>1087</v>
      </c>
      <c r="C381" s="9" t="s">
        <v>449</v>
      </c>
      <c r="D381" s="13">
        <v>0.7332</v>
      </c>
      <c r="E381" s="29" t="s">
        <v>17</v>
      </c>
      <c r="F381" s="28" t="s">
        <v>11</v>
      </c>
      <c r="G381" s="29" t="s">
        <v>11</v>
      </c>
      <c r="H381" s="71"/>
    </row>
    <row r="382" spans="1:8" ht="70.5" customHeight="1">
      <c r="A382" s="93">
        <v>11</v>
      </c>
      <c r="B382" s="8" t="s">
        <v>461</v>
      </c>
      <c r="C382" s="9" t="s">
        <v>449</v>
      </c>
      <c r="D382" s="13">
        <v>4.7867</v>
      </c>
      <c r="E382" s="29" t="s">
        <v>17</v>
      </c>
      <c r="F382" s="28" t="s">
        <v>11</v>
      </c>
      <c r="G382" s="29" t="s">
        <v>11</v>
      </c>
      <c r="H382" s="71"/>
    </row>
    <row r="383" spans="1:8" ht="70.5" customHeight="1">
      <c r="A383" s="93">
        <v>12</v>
      </c>
      <c r="B383" s="8" t="s">
        <v>462</v>
      </c>
      <c r="C383" s="9" t="s">
        <v>449</v>
      </c>
      <c r="D383" s="13">
        <v>23.4098</v>
      </c>
      <c r="E383" s="29" t="s">
        <v>17</v>
      </c>
      <c r="F383" s="28" t="s">
        <v>11</v>
      </c>
      <c r="G383" s="29" t="s">
        <v>11</v>
      </c>
      <c r="H383" s="71"/>
    </row>
    <row r="384" spans="1:8" ht="70.5" customHeight="1">
      <c r="A384" s="93">
        <v>13</v>
      </c>
      <c r="B384" s="8" t="s">
        <v>463</v>
      </c>
      <c r="C384" s="9" t="s">
        <v>449</v>
      </c>
      <c r="D384" s="13">
        <v>11.9905</v>
      </c>
      <c r="E384" s="29" t="s">
        <v>17</v>
      </c>
      <c r="F384" s="28" t="s">
        <v>11</v>
      </c>
      <c r="G384" s="29" t="s">
        <v>11</v>
      </c>
      <c r="H384" s="71"/>
    </row>
    <row r="385" spans="1:8" ht="70.5" customHeight="1">
      <c r="A385" s="93">
        <v>14</v>
      </c>
      <c r="B385" s="8" t="s">
        <v>464</v>
      </c>
      <c r="C385" s="9" t="s">
        <v>449</v>
      </c>
      <c r="D385" s="13">
        <v>3.9781</v>
      </c>
      <c r="E385" s="29" t="s">
        <v>17</v>
      </c>
      <c r="F385" s="28" t="s">
        <v>11</v>
      </c>
      <c r="G385" s="29" t="s">
        <v>465</v>
      </c>
      <c r="H385" s="71"/>
    </row>
    <row r="386" spans="1:8" ht="70.5" customHeight="1">
      <c r="A386" s="93">
        <v>15</v>
      </c>
      <c r="B386" s="8" t="s">
        <v>466</v>
      </c>
      <c r="C386" s="9" t="s">
        <v>449</v>
      </c>
      <c r="D386" s="13">
        <v>1.6845</v>
      </c>
      <c r="E386" s="29" t="s">
        <v>17</v>
      </c>
      <c r="F386" s="28" t="s">
        <v>11</v>
      </c>
      <c r="G386" s="29" t="s">
        <v>467</v>
      </c>
      <c r="H386" s="71"/>
    </row>
    <row r="387" spans="1:8" ht="70.5" customHeight="1">
      <c r="A387" s="93">
        <v>16</v>
      </c>
      <c r="B387" s="8" t="s">
        <v>468</v>
      </c>
      <c r="C387" s="9" t="s">
        <v>449</v>
      </c>
      <c r="D387" s="13">
        <v>24.2</v>
      </c>
      <c r="E387" s="29" t="s">
        <v>66</v>
      </c>
      <c r="F387" s="28" t="s">
        <v>11</v>
      </c>
      <c r="G387" s="29" t="s">
        <v>11</v>
      </c>
      <c r="H387" s="71"/>
    </row>
    <row r="388" spans="1:8" ht="70.5" customHeight="1">
      <c r="A388" s="93">
        <v>17</v>
      </c>
      <c r="B388" s="8" t="s">
        <v>469</v>
      </c>
      <c r="C388" s="9" t="s">
        <v>449</v>
      </c>
      <c r="D388" s="13">
        <v>9.7155</v>
      </c>
      <c r="E388" s="29" t="s">
        <v>17</v>
      </c>
      <c r="F388" s="28" t="s">
        <v>11</v>
      </c>
      <c r="G388" s="37" t="s">
        <v>470</v>
      </c>
      <c r="H388" s="73"/>
    </row>
    <row r="389" spans="1:8" ht="70.5" customHeight="1">
      <c r="A389" s="93">
        <v>18</v>
      </c>
      <c r="B389" s="8" t="s">
        <v>471</v>
      </c>
      <c r="C389" s="9" t="s">
        <v>449</v>
      </c>
      <c r="D389" s="13">
        <v>2.9321</v>
      </c>
      <c r="E389" s="29" t="s">
        <v>17</v>
      </c>
      <c r="F389" s="28" t="s">
        <v>11</v>
      </c>
      <c r="G389" s="29" t="s">
        <v>11</v>
      </c>
      <c r="H389" s="71"/>
    </row>
    <row r="390" spans="1:8" s="100" customFormat="1" ht="70.5" customHeight="1">
      <c r="A390" s="93">
        <v>19</v>
      </c>
      <c r="B390" s="91" t="s">
        <v>472</v>
      </c>
      <c r="C390" s="102" t="s">
        <v>449</v>
      </c>
      <c r="D390" s="61">
        <v>21.8</v>
      </c>
      <c r="E390" s="98" t="s">
        <v>17</v>
      </c>
      <c r="F390" s="97" t="s">
        <v>11</v>
      </c>
      <c r="G390" s="98" t="s">
        <v>11</v>
      </c>
      <c r="H390" s="99"/>
    </row>
    <row r="391" spans="1:8" ht="70.5" customHeight="1">
      <c r="A391" s="93">
        <v>20</v>
      </c>
      <c r="B391" s="14" t="s">
        <v>473</v>
      </c>
      <c r="C391" s="9" t="s">
        <v>449</v>
      </c>
      <c r="D391" s="13">
        <v>16.4798</v>
      </c>
      <c r="E391" s="29" t="s">
        <v>17</v>
      </c>
      <c r="F391" s="28" t="s">
        <v>11</v>
      </c>
      <c r="G391" s="29" t="s">
        <v>474</v>
      </c>
      <c r="H391" s="71"/>
    </row>
    <row r="392" spans="1:8" ht="70.5" customHeight="1">
      <c r="A392" s="93">
        <v>21</v>
      </c>
      <c r="B392" s="14" t="s">
        <v>475</v>
      </c>
      <c r="C392" s="9" t="s">
        <v>449</v>
      </c>
      <c r="D392" s="13">
        <v>5.0822</v>
      </c>
      <c r="E392" s="29" t="s">
        <v>17</v>
      </c>
      <c r="F392" s="28" t="s">
        <v>11</v>
      </c>
      <c r="G392" s="29" t="s">
        <v>476</v>
      </c>
      <c r="H392" s="71"/>
    </row>
    <row r="393" spans="1:8" ht="70.5" customHeight="1">
      <c r="A393" s="93">
        <v>22</v>
      </c>
      <c r="B393" s="14" t="s">
        <v>477</v>
      </c>
      <c r="C393" s="9" t="s">
        <v>449</v>
      </c>
      <c r="D393" s="13">
        <v>11.7337</v>
      </c>
      <c r="E393" s="29" t="s">
        <v>17</v>
      </c>
      <c r="F393" s="28" t="s">
        <v>11</v>
      </c>
      <c r="G393" s="29" t="s">
        <v>478</v>
      </c>
      <c r="H393" s="71"/>
    </row>
    <row r="394" spans="1:8" ht="70.5" customHeight="1">
      <c r="A394" s="93">
        <v>23</v>
      </c>
      <c r="B394" s="14" t="s">
        <v>479</v>
      </c>
      <c r="C394" s="9" t="s">
        <v>449</v>
      </c>
      <c r="D394" s="13">
        <v>4.822</v>
      </c>
      <c r="E394" s="29" t="s">
        <v>17</v>
      </c>
      <c r="F394" s="28" t="s">
        <v>11</v>
      </c>
      <c r="G394" s="37" t="s">
        <v>480</v>
      </c>
      <c r="H394" s="73"/>
    </row>
    <row r="395" spans="1:8" ht="70.5" customHeight="1">
      <c r="A395" s="93">
        <v>24</v>
      </c>
      <c r="B395" s="14" t="s">
        <v>481</v>
      </c>
      <c r="C395" s="9" t="s">
        <v>449</v>
      </c>
      <c r="D395" s="13">
        <v>6.6463</v>
      </c>
      <c r="E395" s="29" t="s">
        <v>17</v>
      </c>
      <c r="F395" s="28" t="s">
        <v>11</v>
      </c>
      <c r="G395" s="29" t="s">
        <v>11</v>
      </c>
      <c r="H395" s="71"/>
    </row>
    <row r="396" spans="1:8" ht="70.5" customHeight="1">
      <c r="A396" s="93">
        <v>25</v>
      </c>
      <c r="B396" s="14" t="s">
        <v>482</v>
      </c>
      <c r="C396" s="9" t="s">
        <v>449</v>
      </c>
      <c r="D396" s="13">
        <v>1.2876</v>
      </c>
      <c r="E396" s="29" t="s">
        <v>17</v>
      </c>
      <c r="F396" s="28" t="s">
        <v>11</v>
      </c>
      <c r="G396" s="29" t="s">
        <v>11</v>
      </c>
      <c r="H396" s="71"/>
    </row>
    <row r="397" spans="1:8" ht="70.5" customHeight="1">
      <c r="A397" s="93">
        <v>26</v>
      </c>
      <c r="B397" s="14" t="s">
        <v>483</v>
      </c>
      <c r="C397" s="9" t="s">
        <v>449</v>
      </c>
      <c r="D397" s="13">
        <v>2.2334</v>
      </c>
      <c r="E397" s="29" t="s">
        <v>17</v>
      </c>
      <c r="F397" s="28" t="s">
        <v>11</v>
      </c>
      <c r="G397" s="29" t="s">
        <v>484</v>
      </c>
      <c r="H397" s="71"/>
    </row>
    <row r="398" spans="1:8" ht="70.5" customHeight="1">
      <c r="A398" s="93">
        <v>27</v>
      </c>
      <c r="B398" s="14" t="s">
        <v>485</v>
      </c>
      <c r="C398" s="9" t="s">
        <v>449</v>
      </c>
      <c r="D398" s="13">
        <v>4.9829</v>
      </c>
      <c r="E398" s="29" t="s">
        <v>17</v>
      </c>
      <c r="F398" s="28" t="s">
        <v>11</v>
      </c>
      <c r="G398" s="29" t="s">
        <v>11</v>
      </c>
      <c r="H398" s="71"/>
    </row>
    <row r="399" spans="1:8" ht="70.5" customHeight="1">
      <c r="A399" s="93">
        <v>28</v>
      </c>
      <c r="B399" s="14" t="s">
        <v>486</v>
      </c>
      <c r="C399" s="9" t="s">
        <v>449</v>
      </c>
      <c r="D399" s="13">
        <v>2.2129</v>
      </c>
      <c r="E399" s="29" t="s">
        <v>17</v>
      </c>
      <c r="F399" s="28" t="s">
        <v>11</v>
      </c>
      <c r="G399" s="29" t="s">
        <v>11</v>
      </c>
      <c r="H399" s="71"/>
    </row>
    <row r="400" spans="1:8" ht="70.5" customHeight="1">
      <c r="A400" s="93">
        <v>29</v>
      </c>
      <c r="B400" s="14" t="s">
        <v>487</v>
      </c>
      <c r="C400" s="9" t="s">
        <v>449</v>
      </c>
      <c r="D400" s="13">
        <v>2.4938</v>
      </c>
      <c r="E400" s="29" t="s">
        <v>17</v>
      </c>
      <c r="F400" s="28" t="s">
        <v>11</v>
      </c>
      <c r="G400" s="29" t="s">
        <v>11</v>
      </c>
      <c r="H400" s="71"/>
    </row>
    <row r="401" spans="1:8" ht="70.5" customHeight="1">
      <c r="A401" s="93">
        <v>30</v>
      </c>
      <c r="B401" s="14" t="s">
        <v>488</v>
      </c>
      <c r="C401" s="9" t="s">
        <v>449</v>
      </c>
      <c r="D401" s="13">
        <v>5.11</v>
      </c>
      <c r="E401" s="29" t="s">
        <v>17</v>
      </c>
      <c r="F401" s="28" t="s">
        <v>11</v>
      </c>
      <c r="G401" s="29" t="s">
        <v>11</v>
      </c>
      <c r="H401" s="71"/>
    </row>
    <row r="402" spans="1:8" ht="70.5" customHeight="1">
      <c r="A402" s="93">
        <v>31</v>
      </c>
      <c r="B402" s="14" t="s">
        <v>489</v>
      </c>
      <c r="C402" s="9" t="s">
        <v>449</v>
      </c>
      <c r="D402" s="13">
        <v>17.9468</v>
      </c>
      <c r="E402" s="29" t="s">
        <v>17</v>
      </c>
      <c r="F402" s="28" t="s">
        <v>11</v>
      </c>
      <c r="G402" s="29" t="s">
        <v>11</v>
      </c>
      <c r="H402" s="71"/>
    </row>
    <row r="403" spans="1:8" ht="70.5" customHeight="1">
      <c r="A403" s="93">
        <v>32</v>
      </c>
      <c r="B403" s="14" t="s">
        <v>490</v>
      </c>
      <c r="C403" s="9" t="s">
        <v>449</v>
      </c>
      <c r="D403" s="13">
        <v>18.4726</v>
      </c>
      <c r="E403" s="29" t="s">
        <v>17</v>
      </c>
      <c r="F403" s="28" t="s">
        <v>11</v>
      </c>
      <c r="G403" s="29" t="s">
        <v>11</v>
      </c>
      <c r="H403" s="71"/>
    </row>
    <row r="404" spans="1:8" ht="70.5" customHeight="1">
      <c r="A404" s="93">
        <v>33</v>
      </c>
      <c r="B404" s="14" t="s">
        <v>491</v>
      </c>
      <c r="C404" s="9" t="s">
        <v>449</v>
      </c>
      <c r="D404" s="13">
        <v>2.1633</v>
      </c>
      <c r="E404" s="29" t="s">
        <v>17</v>
      </c>
      <c r="F404" s="28" t="s">
        <v>11</v>
      </c>
      <c r="G404" s="29" t="s">
        <v>11</v>
      </c>
      <c r="H404" s="71"/>
    </row>
    <row r="405" spans="1:8" ht="70.5" customHeight="1">
      <c r="A405" s="93">
        <v>34</v>
      </c>
      <c r="B405" s="14" t="s">
        <v>492</v>
      </c>
      <c r="C405" s="9" t="s">
        <v>449</v>
      </c>
      <c r="D405" s="13">
        <v>2.9858</v>
      </c>
      <c r="E405" s="29" t="s">
        <v>17</v>
      </c>
      <c r="F405" s="28" t="s">
        <v>11</v>
      </c>
      <c r="G405" s="29" t="s">
        <v>11</v>
      </c>
      <c r="H405" s="71"/>
    </row>
    <row r="406" spans="1:8" ht="70.5" customHeight="1">
      <c r="A406" s="93">
        <v>35</v>
      </c>
      <c r="B406" s="14" t="s">
        <v>493</v>
      </c>
      <c r="C406" s="9" t="s">
        <v>449</v>
      </c>
      <c r="D406" s="13">
        <v>0.8845</v>
      </c>
      <c r="E406" s="29" t="s">
        <v>17</v>
      </c>
      <c r="F406" s="28" t="s">
        <v>11</v>
      </c>
      <c r="G406" s="29" t="s">
        <v>11</v>
      </c>
      <c r="H406" s="71"/>
    </row>
    <row r="407" spans="1:8" ht="70.5" customHeight="1">
      <c r="A407" s="93">
        <v>36</v>
      </c>
      <c r="B407" s="14" t="s">
        <v>494</v>
      </c>
      <c r="C407" s="9" t="s">
        <v>449</v>
      </c>
      <c r="D407" s="13">
        <v>4.3991</v>
      </c>
      <c r="E407" s="29" t="s">
        <v>17</v>
      </c>
      <c r="F407" s="28" t="s">
        <v>11</v>
      </c>
      <c r="G407" s="29" t="s">
        <v>11</v>
      </c>
      <c r="H407" s="71"/>
    </row>
    <row r="408" spans="1:8" ht="70.5" customHeight="1">
      <c r="A408" s="93">
        <v>37</v>
      </c>
      <c r="B408" s="14" t="s">
        <v>495</v>
      </c>
      <c r="C408" s="9" t="s">
        <v>449</v>
      </c>
      <c r="D408" s="13">
        <v>1.7326</v>
      </c>
      <c r="E408" s="29" t="s">
        <v>17</v>
      </c>
      <c r="F408" s="28" t="s">
        <v>11</v>
      </c>
      <c r="G408" s="29" t="s">
        <v>496</v>
      </c>
      <c r="H408" s="71"/>
    </row>
    <row r="409" spans="1:8" ht="70.5" customHeight="1">
      <c r="A409" s="93">
        <v>38</v>
      </c>
      <c r="B409" s="14" t="s">
        <v>497</v>
      </c>
      <c r="C409" s="9" t="s">
        <v>449</v>
      </c>
      <c r="D409" s="13">
        <v>2.5971</v>
      </c>
      <c r="E409" s="29" t="s">
        <v>17</v>
      </c>
      <c r="F409" s="28" t="s">
        <v>11</v>
      </c>
      <c r="G409" s="29" t="s">
        <v>11</v>
      </c>
      <c r="H409" s="71"/>
    </row>
    <row r="410" spans="1:8" ht="70.5" customHeight="1">
      <c r="A410" s="93">
        <v>39</v>
      </c>
      <c r="B410" s="14" t="s">
        <v>498</v>
      </c>
      <c r="C410" s="9" t="s">
        <v>449</v>
      </c>
      <c r="D410" s="13">
        <v>1.6542</v>
      </c>
      <c r="E410" s="29" t="s">
        <v>17</v>
      </c>
      <c r="F410" s="28" t="s">
        <v>11</v>
      </c>
      <c r="G410" s="29" t="s">
        <v>11</v>
      </c>
      <c r="H410" s="71"/>
    </row>
    <row r="411" spans="1:8" ht="70.5" customHeight="1">
      <c r="A411" s="93">
        <v>40</v>
      </c>
      <c r="B411" s="14" t="s">
        <v>499</v>
      </c>
      <c r="C411" s="9" t="s">
        <v>449</v>
      </c>
      <c r="D411" s="13">
        <v>3.1061</v>
      </c>
      <c r="E411" s="29" t="s">
        <v>17</v>
      </c>
      <c r="F411" s="28" t="s">
        <v>11</v>
      </c>
      <c r="G411" s="29" t="s">
        <v>500</v>
      </c>
      <c r="H411" s="71"/>
    </row>
    <row r="412" spans="1:8" ht="70.5" customHeight="1">
      <c r="A412" s="93">
        <v>41</v>
      </c>
      <c r="B412" s="14" t="s">
        <v>501</v>
      </c>
      <c r="C412" s="9" t="s">
        <v>449</v>
      </c>
      <c r="D412" s="13">
        <v>24.3507</v>
      </c>
      <c r="E412" s="29" t="s">
        <v>17</v>
      </c>
      <c r="F412" s="28" t="s">
        <v>11</v>
      </c>
      <c r="G412" s="37" t="s">
        <v>502</v>
      </c>
      <c r="H412" s="73"/>
    </row>
    <row r="413" spans="1:8" ht="70.5" customHeight="1">
      <c r="A413" s="93">
        <v>42</v>
      </c>
      <c r="B413" s="20" t="s">
        <v>503</v>
      </c>
      <c r="C413" s="9" t="s">
        <v>449</v>
      </c>
      <c r="D413" s="41">
        <v>1.9466</v>
      </c>
      <c r="E413" s="29" t="s">
        <v>17</v>
      </c>
      <c r="F413" s="28" t="s">
        <v>11</v>
      </c>
      <c r="G413" s="29" t="s">
        <v>11</v>
      </c>
      <c r="H413" s="71"/>
    </row>
    <row r="414" spans="1:8" ht="70.5" customHeight="1">
      <c r="A414" s="93">
        <v>43</v>
      </c>
      <c r="B414" s="20" t="s">
        <v>504</v>
      </c>
      <c r="C414" s="9" t="s">
        <v>449</v>
      </c>
      <c r="D414" s="41">
        <v>4.6267</v>
      </c>
      <c r="E414" s="29" t="s">
        <v>17</v>
      </c>
      <c r="F414" s="28" t="s">
        <v>11</v>
      </c>
      <c r="G414" s="29" t="s">
        <v>11</v>
      </c>
      <c r="H414" s="71"/>
    </row>
    <row r="415" spans="1:8" ht="70.5" customHeight="1">
      <c r="A415" s="93">
        <v>44</v>
      </c>
      <c r="B415" s="20" t="s">
        <v>1026</v>
      </c>
      <c r="C415" s="9" t="s">
        <v>449</v>
      </c>
      <c r="D415" s="41">
        <v>2</v>
      </c>
      <c r="E415" s="29" t="s">
        <v>1031</v>
      </c>
      <c r="F415" s="28" t="s">
        <v>11</v>
      </c>
      <c r="G415" s="29" t="s">
        <v>11</v>
      </c>
      <c r="H415" s="71"/>
    </row>
    <row r="416" spans="1:8" ht="70.5" customHeight="1">
      <c r="A416" s="93">
        <v>45</v>
      </c>
      <c r="B416" s="20" t="s">
        <v>1028</v>
      </c>
      <c r="C416" s="9" t="s">
        <v>449</v>
      </c>
      <c r="D416" s="41">
        <v>2</v>
      </c>
      <c r="E416" s="29" t="s">
        <v>1031</v>
      </c>
      <c r="F416" s="28" t="s">
        <v>11</v>
      </c>
      <c r="G416" s="29" t="s">
        <v>11</v>
      </c>
      <c r="H416" s="71"/>
    </row>
    <row r="417" spans="1:8" ht="70.5" customHeight="1">
      <c r="A417" s="93">
        <v>46</v>
      </c>
      <c r="B417" s="20" t="s">
        <v>1029</v>
      </c>
      <c r="C417" s="9" t="s">
        <v>449</v>
      </c>
      <c r="D417" s="41">
        <v>2</v>
      </c>
      <c r="E417" s="29" t="s">
        <v>1031</v>
      </c>
      <c r="F417" s="28" t="s">
        <v>11</v>
      </c>
      <c r="G417" s="29" t="s">
        <v>11</v>
      </c>
      <c r="H417" s="71"/>
    </row>
    <row r="418" spans="1:8" ht="70.5" customHeight="1">
      <c r="A418" s="93">
        <v>47</v>
      </c>
      <c r="B418" s="20" t="s">
        <v>1030</v>
      </c>
      <c r="C418" s="9" t="s">
        <v>449</v>
      </c>
      <c r="D418" s="41">
        <v>2</v>
      </c>
      <c r="E418" s="29" t="s">
        <v>1031</v>
      </c>
      <c r="F418" s="28" t="s">
        <v>11</v>
      </c>
      <c r="G418" s="29" t="s">
        <v>11</v>
      </c>
      <c r="H418" s="71"/>
    </row>
    <row r="419" spans="1:8" ht="70.5" customHeight="1">
      <c r="A419" s="93">
        <v>48</v>
      </c>
      <c r="B419" s="20" t="s">
        <v>1027</v>
      </c>
      <c r="C419" s="9" t="s">
        <v>449</v>
      </c>
      <c r="D419" s="41">
        <v>13.7652</v>
      </c>
      <c r="E419" s="29" t="s">
        <v>1031</v>
      </c>
      <c r="F419" s="28" t="s">
        <v>11</v>
      </c>
      <c r="G419" s="29" t="s">
        <v>1032</v>
      </c>
      <c r="H419" s="71"/>
    </row>
    <row r="420" spans="1:8" ht="21.75" customHeight="1">
      <c r="A420" s="136">
        <v>48</v>
      </c>
      <c r="B420" s="152" t="s">
        <v>505</v>
      </c>
      <c r="C420" s="153"/>
      <c r="D420" s="17">
        <f>SUM(D372:D419)</f>
        <v>352.844</v>
      </c>
      <c r="E420" s="32"/>
      <c r="F420" s="31"/>
      <c r="G420" s="38"/>
      <c r="H420" s="74"/>
    </row>
    <row r="421" spans="1:8" ht="70.5" customHeight="1">
      <c r="A421" s="93">
        <v>1</v>
      </c>
      <c r="B421" s="18" t="s">
        <v>506</v>
      </c>
      <c r="C421" s="9" t="s">
        <v>507</v>
      </c>
      <c r="D421" s="39">
        <v>2.2724</v>
      </c>
      <c r="E421" s="29" t="s">
        <v>17</v>
      </c>
      <c r="F421" s="40" t="s">
        <v>11</v>
      </c>
      <c r="G421" s="29" t="s">
        <v>11</v>
      </c>
      <c r="H421" s="71"/>
    </row>
    <row r="422" spans="1:8" ht="70.5" customHeight="1">
      <c r="A422" s="93">
        <v>2</v>
      </c>
      <c r="B422" s="18" t="s">
        <v>508</v>
      </c>
      <c r="C422" s="9" t="s">
        <v>507</v>
      </c>
      <c r="D422" s="13">
        <v>1.1057</v>
      </c>
      <c r="E422" s="29" t="s">
        <v>17</v>
      </c>
      <c r="F422" s="40" t="s">
        <v>11</v>
      </c>
      <c r="G422" s="29" t="s">
        <v>11</v>
      </c>
      <c r="H422" s="71"/>
    </row>
    <row r="423" spans="1:8" ht="70.5" customHeight="1">
      <c r="A423" s="93">
        <v>3</v>
      </c>
      <c r="B423" s="18" t="s">
        <v>509</v>
      </c>
      <c r="C423" s="9" t="s">
        <v>507</v>
      </c>
      <c r="D423" s="13">
        <v>0.3702</v>
      </c>
      <c r="E423" s="29" t="s">
        <v>17</v>
      </c>
      <c r="F423" s="40" t="s">
        <v>11</v>
      </c>
      <c r="G423" s="29" t="s">
        <v>11</v>
      </c>
      <c r="H423" s="71"/>
    </row>
    <row r="424" spans="1:8" ht="70.5" customHeight="1">
      <c r="A424" s="93">
        <v>4</v>
      </c>
      <c r="B424" s="18" t="s">
        <v>510</v>
      </c>
      <c r="C424" s="9" t="s">
        <v>507</v>
      </c>
      <c r="D424" s="13">
        <v>5.1504</v>
      </c>
      <c r="E424" s="29" t="s">
        <v>17</v>
      </c>
      <c r="F424" s="28" t="s">
        <v>11</v>
      </c>
      <c r="G424" s="29" t="s">
        <v>11</v>
      </c>
      <c r="H424" s="71"/>
    </row>
    <row r="425" spans="1:8" ht="70.5" customHeight="1">
      <c r="A425" s="93">
        <v>5</v>
      </c>
      <c r="B425" s="18" t="s">
        <v>511</v>
      </c>
      <c r="C425" s="9" t="s">
        <v>507</v>
      </c>
      <c r="D425" s="13">
        <v>0.551</v>
      </c>
      <c r="E425" s="29" t="s">
        <v>17</v>
      </c>
      <c r="F425" s="28" t="s">
        <v>11</v>
      </c>
      <c r="G425" s="29" t="s">
        <v>11</v>
      </c>
      <c r="H425" s="71"/>
    </row>
    <row r="426" spans="1:8" ht="70.5" customHeight="1">
      <c r="A426" s="93">
        <v>6</v>
      </c>
      <c r="B426" s="18" t="s">
        <v>512</v>
      </c>
      <c r="C426" s="9" t="s">
        <v>507</v>
      </c>
      <c r="D426" s="13">
        <v>0.2142</v>
      </c>
      <c r="E426" s="29" t="s">
        <v>17</v>
      </c>
      <c r="F426" s="28" t="s">
        <v>11</v>
      </c>
      <c r="G426" s="29" t="s">
        <v>11</v>
      </c>
      <c r="H426" s="71"/>
    </row>
    <row r="427" spans="1:8" ht="70.5" customHeight="1">
      <c r="A427" s="93">
        <v>7</v>
      </c>
      <c r="B427" s="18" t="s">
        <v>513</v>
      </c>
      <c r="C427" s="9" t="s">
        <v>507</v>
      </c>
      <c r="D427" s="13">
        <v>3.8274</v>
      </c>
      <c r="E427" s="29" t="s">
        <v>17</v>
      </c>
      <c r="F427" s="28" t="s">
        <v>11</v>
      </c>
      <c r="G427" s="29" t="s">
        <v>11</v>
      </c>
      <c r="H427" s="71"/>
    </row>
    <row r="428" spans="1:8" ht="70.5" customHeight="1">
      <c r="A428" s="93">
        <v>8</v>
      </c>
      <c r="B428" s="18" t="s">
        <v>514</v>
      </c>
      <c r="C428" s="9" t="s">
        <v>507</v>
      </c>
      <c r="D428" s="13">
        <v>0.1409</v>
      </c>
      <c r="E428" s="29" t="s">
        <v>17</v>
      </c>
      <c r="F428" s="28" t="s">
        <v>11</v>
      </c>
      <c r="G428" s="29" t="s">
        <v>11</v>
      </c>
      <c r="H428" s="71"/>
    </row>
    <row r="429" spans="1:8" ht="70.5" customHeight="1">
      <c r="A429" s="93">
        <v>9</v>
      </c>
      <c r="B429" s="18" t="s">
        <v>515</v>
      </c>
      <c r="C429" s="9" t="s">
        <v>507</v>
      </c>
      <c r="D429" s="13">
        <v>2.4121</v>
      </c>
      <c r="E429" s="29" t="s">
        <v>17</v>
      </c>
      <c r="F429" s="28" t="s">
        <v>11</v>
      </c>
      <c r="G429" s="29" t="s">
        <v>11</v>
      </c>
      <c r="H429" s="71"/>
    </row>
    <row r="430" spans="1:8" ht="70.5" customHeight="1">
      <c r="A430" s="93">
        <v>10</v>
      </c>
      <c r="B430" s="18" t="s">
        <v>516</v>
      </c>
      <c r="C430" s="9" t="s">
        <v>507</v>
      </c>
      <c r="D430" s="13">
        <v>6.2632</v>
      </c>
      <c r="E430" s="29" t="s">
        <v>17</v>
      </c>
      <c r="F430" s="28" t="s">
        <v>11</v>
      </c>
      <c r="G430" s="29" t="s">
        <v>11</v>
      </c>
      <c r="H430" s="71"/>
    </row>
    <row r="431" spans="1:8" ht="70.5" customHeight="1">
      <c r="A431" s="93">
        <v>11</v>
      </c>
      <c r="B431" s="18" t="s">
        <v>517</v>
      </c>
      <c r="C431" s="9" t="s">
        <v>507</v>
      </c>
      <c r="D431" s="13">
        <v>0.8834</v>
      </c>
      <c r="E431" s="29" t="s">
        <v>17</v>
      </c>
      <c r="F431" s="28" t="s">
        <v>11</v>
      </c>
      <c r="G431" s="29" t="s">
        <v>11</v>
      </c>
      <c r="H431" s="71"/>
    </row>
    <row r="432" spans="1:8" ht="70.5" customHeight="1">
      <c r="A432" s="93">
        <v>12</v>
      </c>
      <c r="B432" s="18" t="s">
        <v>518</v>
      </c>
      <c r="C432" s="9" t="s">
        <v>507</v>
      </c>
      <c r="D432" s="13">
        <v>10.7341</v>
      </c>
      <c r="E432" s="29" t="s">
        <v>17</v>
      </c>
      <c r="F432" s="28" t="s">
        <v>11</v>
      </c>
      <c r="G432" s="29" t="s">
        <v>11</v>
      </c>
      <c r="H432" s="71"/>
    </row>
    <row r="433" spans="1:8" ht="70.5" customHeight="1">
      <c r="A433" s="93">
        <v>13</v>
      </c>
      <c r="B433" s="18" t="s">
        <v>519</v>
      </c>
      <c r="C433" s="9" t="s">
        <v>507</v>
      </c>
      <c r="D433" s="13">
        <v>2.2307</v>
      </c>
      <c r="E433" s="29" t="s">
        <v>17</v>
      </c>
      <c r="F433" s="28" t="s">
        <v>11</v>
      </c>
      <c r="G433" s="29" t="s">
        <v>11</v>
      </c>
      <c r="H433" s="71"/>
    </row>
    <row r="434" spans="1:8" ht="70.5" customHeight="1">
      <c r="A434" s="93">
        <v>14</v>
      </c>
      <c r="B434" s="18" t="s">
        <v>520</v>
      </c>
      <c r="C434" s="9" t="s">
        <v>507</v>
      </c>
      <c r="D434" s="13">
        <v>1.4377</v>
      </c>
      <c r="E434" s="29" t="s">
        <v>17</v>
      </c>
      <c r="F434" s="28" t="s">
        <v>11</v>
      </c>
      <c r="G434" s="29" t="s">
        <v>11</v>
      </c>
      <c r="H434" s="71"/>
    </row>
    <row r="435" spans="1:8" ht="70.5" customHeight="1">
      <c r="A435" s="93">
        <v>15</v>
      </c>
      <c r="B435" s="18" t="s">
        <v>521</v>
      </c>
      <c r="C435" s="9" t="s">
        <v>507</v>
      </c>
      <c r="D435" s="13">
        <v>2.6568</v>
      </c>
      <c r="E435" s="29" t="s">
        <v>17</v>
      </c>
      <c r="F435" s="28" t="s">
        <v>11</v>
      </c>
      <c r="G435" s="29" t="s">
        <v>11</v>
      </c>
      <c r="H435" s="71"/>
    </row>
    <row r="436" spans="1:8" ht="70.5" customHeight="1">
      <c r="A436" s="93">
        <v>16</v>
      </c>
      <c r="B436" s="18" t="s">
        <v>522</v>
      </c>
      <c r="C436" s="9" t="s">
        <v>507</v>
      </c>
      <c r="D436" s="13">
        <v>1.4949</v>
      </c>
      <c r="E436" s="29" t="s">
        <v>17</v>
      </c>
      <c r="F436" s="28" t="s">
        <v>11</v>
      </c>
      <c r="G436" s="29" t="s">
        <v>11</v>
      </c>
      <c r="H436" s="71"/>
    </row>
    <row r="437" spans="1:8" ht="70.5" customHeight="1">
      <c r="A437" s="93">
        <v>17</v>
      </c>
      <c r="B437" s="18" t="s">
        <v>523</v>
      </c>
      <c r="C437" s="9" t="s">
        <v>507</v>
      </c>
      <c r="D437" s="13">
        <v>1.4576</v>
      </c>
      <c r="E437" s="29" t="s">
        <v>17</v>
      </c>
      <c r="F437" s="28" t="s">
        <v>11</v>
      </c>
      <c r="G437" s="29" t="s">
        <v>524</v>
      </c>
      <c r="H437" s="71"/>
    </row>
    <row r="438" spans="1:8" ht="70.5" customHeight="1">
      <c r="A438" s="93">
        <v>18</v>
      </c>
      <c r="B438" s="18" t="s">
        <v>525</v>
      </c>
      <c r="C438" s="9" t="s">
        <v>507</v>
      </c>
      <c r="D438" s="13">
        <v>0.5132</v>
      </c>
      <c r="E438" s="29" t="s">
        <v>17</v>
      </c>
      <c r="F438" s="28" t="s">
        <v>11</v>
      </c>
      <c r="G438" s="29" t="s">
        <v>526</v>
      </c>
      <c r="H438" s="71"/>
    </row>
    <row r="439" spans="1:8" ht="70.5" customHeight="1">
      <c r="A439" s="93">
        <v>19</v>
      </c>
      <c r="B439" s="18" t="s">
        <v>527</v>
      </c>
      <c r="C439" s="9" t="s">
        <v>507</v>
      </c>
      <c r="D439" s="13">
        <v>1.0785</v>
      </c>
      <c r="E439" s="29" t="s">
        <v>17</v>
      </c>
      <c r="F439" s="28" t="s">
        <v>11</v>
      </c>
      <c r="G439" s="29" t="s">
        <v>11</v>
      </c>
      <c r="H439" s="71"/>
    </row>
    <row r="440" spans="1:8" ht="70.5" customHeight="1">
      <c r="A440" s="93">
        <v>20</v>
      </c>
      <c r="B440" s="18" t="s">
        <v>528</v>
      </c>
      <c r="C440" s="9" t="s">
        <v>507</v>
      </c>
      <c r="D440" s="13">
        <v>0.977</v>
      </c>
      <c r="E440" s="29" t="s">
        <v>17</v>
      </c>
      <c r="F440" s="28" t="s">
        <v>11</v>
      </c>
      <c r="G440" s="37" t="s">
        <v>529</v>
      </c>
      <c r="H440" s="73"/>
    </row>
    <row r="441" spans="1:8" ht="70.5" customHeight="1">
      <c r="A441" s="93">
        <v>21</v>
      </c>
      <c r="B441" s="18" t="s">
        <v>530</v>
      </c>
      <c r="C441" s="9" t="s">
        <v>507</v>
      </c>
      <c r="D441" s="13">
        <v>1.3035</v>
      </c>
      <c r="E441" s="29" t="s">
        <v>17</v>
      </c>
      <c r="F441" s="28" t="s">
        <v>11</v>
      </c>
      <c r="G441" s="29" t="s">
        <v>531</v>
      </c>
      <c r="H441" s="71"/>
    </row>
    <row r="442" spans="1:8" ht="70.5" customHeight="1">
      <c r="A442" s="93">
        <v>22</v>
      </c>
      <c r="B442" s="18" t="s">
        <v>532</v>
      </c>
      <c r="C442" s="9" t="s">
        <v>507</v>
      </c>
      <c r="D442" s="13">
        <v>1.4117</v>
      </c>
      <c r="E442" s="29" t="s">
        <v>17</v>
      </c>
      <c r="F442" s="28" t="s">
        <v>11</v>
      </c>
      <c r="G442" s="29" t="s">
        <v>533</v>
      </c>
      <c r="H442" s="71"/>
    </row>
    <row r="443" spans="1:8" ht="70.5" customHeight="1">
      <c r="A443" s="93">
        <v>23</v>
      </c>
      <c r="B443" s="18" t="s">
        <v>534</v>
      </c>
      <c r="C443" s="9" t="s">
        <v>507</v>
      </c>
      <c r="D443" s="13">
        <v>2.482</v>
      </c>
      <c r="E443" s="29" t="s">
        <v>17</v>
      </c>
      <c r="F443" s="28" t="s">
        <v>11</v>
      </c>
      <c r="G443" s="29" t="s">
        <v>11</v>
      </c>
      <c r="H443" s="71"/>
    </row>
    <row r="444" spans="1:8" ht="70.5" customHeight="1">
      <c r="A444" s="93">
        <v>24</v>
      </c>
      <c r="B444" s="18" t="s">
        <v>535</v>
      </c>
      <c r="C444" s="9" t="s">
        <v>507</v>
      </c>
      <c r="D444" s="13">
        <v>1.522</v>
      </c>
      <c r="E444" s="29" t="s">
        <v>17</v>
      </c>
      <c r="F444" s="28" t="s">
        <v>11</v>
      </c>
      <c r="G444" s="29" t="s">
        <v>11</v>
      </c>
      <c r="H444" s="71"/>
    </row>
    <row r="445" spans="1:8" ht="70.5" customHeight="1">
      <c r="A445" s="93">
        <v>25</v>
      </c>
      <c r="B445" s="18" t="s">
        <v>536</v>
      </c>
      <c r="C445" s="9" t="s">
        <v>507</v>
      </c>
      <c r="D445" s="13">
        <v>1.7136</v>
      </c>
      <c r="E445" s="29" t="s">
        <v>17</v>
      </c>
      <c r="F445" s="28" t="s">
        <v>11</v>
      </c>
      <c r="G445" s="29" t="s">
        <v>11</v>
      </c>
      <c r="H445" s="71"/>
    </row>
    <row r="446" spans="1:8" ht="70.5" customHeight="1">
      <c r="A446" s="93">
        <v>26</v>
      </c>
      <c r="B446" s="18" t="s">
        <v>537</v>
      </c>
      <c r="C446" s="9" t="s">
        <v>507</v>
      </c>
      <c r="D446" s="13">
        <v>0.9533</v>
      </c>
      <c r="E446" s="29" t="s">
        <v>17</v>
      </c>
      <c r="F446" s="28" t="s">
        <v>11</v>
      </c>
      <c r="G446" s="29" t="s">
        <v>538</v>
      </c>
      <c r="H446" s="71"/>
    </row>
    <row r="447" spans="1:8" ht="70.5" customHeight="1">
      <c r="A447" s="93">
        <v>27</v>
      </c>
      <c r="B447" s="18" t="s">
        <v>539</v>
      </c>
      <c r="C447" s="9" t="s">
        <v>507</v>
      </c>
      <c r="D447" s="13">
        <v>1.1703</v>
      </c>
      <c r="E447" s="29" t="s">
        <v>17</v>
      </c>
      <c r="F447" s="28" t="s">
        <v>11</v>
      </c>
      <c r="G447" s="29" t="s">
        <v>540</v>
      </c>
      <c r="H447" s="71"/>
    </row>
    <row r="448" spans="1:8" ht="70.5" customHeight="1">
      <c r="A448" s="93">
        <v>28</v>
      </c>
      <c r="B448" s="18" t="s">
        <v>541</v>
      </c>
      <c r="C448" s="9" t="s">
        <v>507</v>
      </c>
      <c r="D448" s="13">
        <v>1.03</v>
      </c>
      <c r="E448" s="29" t="s">
        <v>17</v>
      </c>
      <c r="F448" s="28" t="s">
        <v>11</v>
      </c>
      <c r="G448" s="29" t="s">
        <v>11</v>
      </c>
      <c r="H448" s="71"/>
    </row>
    <row r="449" spans="1:8" ht="70.5" customHeight="1">
      <c r="A449" s="93">
        <v>29</v>
      </c>
      <c r="B449" s="18" t="s">
        <v>542</v>
      </c>
      <c r="C449" s="9" t="s">
        <v>507</v>
      </c>
      <c r="D449" s="13">
        <v>1.4557</v>
      </c>
      <c r="E449" s="29" t="s">
        <v>9</v>
      </c>
      <c r="F449" s="28" t="s">
        <v>543</v>
      </c>
      <c r="G449" s="29" t="s">
        <v>11</v>
      </c>
      <c r="H449" s="71"/>
    </row>
    <row r="450" spans="1:8" ht="70.5" customHeight="1">
      <c r="A450" s="93">
        <v>30</v>
      </c>
      <c r="B450" s="18" t="s">
        <v>544</v>
      </c>
      <c r="C450" s="9" t="s">
        <v>507</v>
      </c>
      <c r="D450" s="13">
        <v>1.2313</v>
      </c>
      <c r="E450" s="29" t="s">
        <v>17</v>
      </c>
      <c r="F450" s="28" t="s">
        <v>11</v>
      </c>
      <c r="G450" s="29" t="s">
        <v>11</v>
      </c>
      <c r="H450" s="71"/>
    </row>
    <row r="451" spans="1:8" ht="70.5" customHeight="1">
      <c r="A451" s="93">
        <v>31</v>
      </c>
      <c r="B451" s="18" t="s">
        <v>545</v>
      </c>
      <c r="C451" s="9" t="s">
        <v>507</v>
      </c>
      <c r="D451" s="13">
        <v>5.6112</v>
      </c>
      <c r="E451" s="29" t="s">
        <v>17</v>
      </c>
      <c r="F451" s="28" t="s">
        <v>11</v>
      </c>
      <c r="G451" s="29" t="s">
        <v>11</v>
      </c>
      <c r="H451" s="71"/>
    </row>
    <row r="452" spans="1:8" ht="70.5" customHeight="1">
      <c r="A452" s="93">
        <v>32</v>
      </c>
      <c r="B452" s="18" t="s">
        <v>546</v>
      </c>
      <c r="C452" s="9" t="s">
        <v>507</v>
      </c>
      <c r="D452" s="13">
        <v>3.9869</v>
      </c>
      <c r="E452" s="29" t="s">
        <v>17</v>
      </c>
      <c r="F452" s="28" t="s">
        <v>11</v>
      </c>
      <c r="G452" s="29" t="s">
        <v>11</v>
      </c>
      <c r="H452" s="71"/>
    </row>
    <row r="453" spans="1:8" ht="70.5" customHeight="1">
      <c r="A453" s="93">
        <v>33</v>
      </c>
      <c r="B453" s="18" t="s">
        <v>547</v>
      </c>
      <c r="C453" s="9" t="s">
        <v>507</v>
      </c>
      <c r="D453" s="13">
        <v>1.5071</v>
      </c>
      <c r="E453" s="29" t="s">
        <v>17</v>
      </c>
      <c r="F453" s="28" t="s">
        <v>11</v>
      </c>
      <c r="G453" s="29" t="s">
        <v>548</v>
      </c>
      <c r="H453" s="71"/>
    </row>
    <row r="454" spans="1:8" ht="70.5" customHeight="1">
      <c r="A454" s="93">
        <v>34</v>
      </c>
      <c r="B454" s="18" t="s">
        <v>549</v>
      </c>
      <c r="C454" s="9" t="s">
        <v>507</v>
      </c>
      <c r="D454" s="13">
        <v>1.3672</v>
      </c>
      <c r="E454" s="29" t="s">
        <v>17</v>
      </c>
      <c r="F454" s="28" t="s">
        <v>11</v>
      </c>
      <c r="G454" s="29" t="s">
        <v>550</v>
      </c>
      <c r="H454" s="71"/>
    </row>
    <row r="455" spans="1:8" ht="70.5" customHeight="1">
      <c r="A455" s="93">
        <v>35</v>
      </c>
      <c r="B455" s="18" t="s">
        <v>551</v>
      </c>
      <c r="C455" s="9" t="s">
        <v>507</v>
      </c>
      <c r="D455" s="13">
        <v>9.9737</v>
      </c>
      <c r="E455" s="29" t="s">
        <v>17</v>
      </c>
      <c r="F455" s="28" t="s">
        <v>11</v>
      </c>
      <c r="G455" s="29" t="s">
        <v>552</v>
      </c>
      <c r="H455" s="71"/>
    </row>
    <row r="456" spans="1:8" ht="70.5" customHeight="1">
      <c r="A456" s="93">
        <v>36</v>
      </c>
      <c r="B456" s="18" t="s">
        <v>553</v>
      </c>
      <c r="C456" s="9" t="s">
        <v>507</v>
      </c>
      <c r="D456" s="13">
        <v>0.5216</v>
      </c>
      <c r="E456" s="29" t="s">
        <v>17</v>
      </c>
      <c r="F456" s="28" t="s">
        <v>11</v>
      </c>
      <c r="G456" s="29" t="s">
        <v>11</v>
      </c>
      <c r="H456" s="71"/>
    </row>
    <row r="457" spans="1:8" ht="70.5" customHeight="1">
      <c r="A457" s="93">
        <v>37</v>
      </c>
      <c r="B457" s="18" t="s">
        <v>554</v>
      </c>
      <c r="C457" s="9" t="s">
        <v>507</v>
      </c>
      <c r="D457" s="13">
        <v>1.7831</v>
      </c>
      <c r="E457" s="29" t="s">
        <v>17</v>
      </c>
      <c r="F457" s="28" t="s">
        <v>11</v>
      </c>
      <c r="G457" s="29" t="s">
        <v>11</v>
      </c>
      <c r="H457" s="71"/>
    </row>
    <row r="458" spans="1:8" ht="70.5" customHeight="1">
      <c r="A458" s="93">
        <v>38</v>
      </c>
      <c r="B458" s="18" t="s">
        <v>555</v>
      </c>
      <c r="C458" s="9" t="s">
        <v>507</v>
      </c>
      <c r="D458" s="13">
        <v>0.6942</v>
      </c>
      <c r="E458" s="29" t="s">
        <v>17</v>
      </c>
      <c r="F458" s="28" t="s">
        <v>11</v>
      </c>
      <c r="G458" s="29" t="s">
        <v>11</v>
      </c>
      <c r="H458" s="71"/>
    </row>
    <row r="459" spans="1:8" ht="70.5" customHeight="1">
      <c r="A459" s="93">
        <v>39</v>
      </c>
      <c r="B459" s="18" t="s">
        <v>556</v>
      </c>
      <c r="C459" s="9" t="s">
        <v>507</v>
      </c>
      <c r="D459" s="13">
        <v>18.8955</v>
      </c>
      <c r="E459" s="29" t="s">
        <v>66</v>
      </c>
      <c r="F459" s="28" t="s">
        <v>557</v>
      </c>
      <c r="G459" s="29" t="s">
        <v>11</v>
      </c>
      <c r="H459" s="71"/>
    </row>
    <row r="460" spans="1:8" ht="70.5" customHeight="1">
      <c r="A460" s="93">
        <v>40</v>
      </c>
      <c r="B460" s="18" t="s">
        <v>558</v>
      </c>
      <c r="C460" s="9" t="s">
        <v>507</v>
      </c>
      <c r="D460" s="13">
        <v>2.2242</v>
      </c>
      <c r="E460" s="29" t="s">
        <v>17</v>
      </c>
      <c r="F460" s="28" t="s">
        <v>11</v>
      </c>
      <c r="G460" s="29" t="s">
        <v>11</v>
      </c>
      <c r="H460" s="71"/>
    </row>
    <row r="461" spans="1:8" ht="70.5" customHeight="1">
      <c r="A461" s="93">
        <v>41</v>
      </c>
      <c r="B461" s="18" t="s">
        <v>559</v>
      </c>
      <c r="C461" s="9" t="s">
        <v>507</v>
      </c>
      <c r="D461" s="13">
        <v>2.418</v>
      </c>
      <c r="E461" s="29" t="s">
        <v>17</v>
      </c>
      <c r="F461" s="28" t="s">
        <v>11</v>
      </c>
      <c r="G461" s="29" t="s">
        <v>11</v>
      </c>
      <c r="H461" s="71"/>
    </row>
    <row r="462" spans="1:8" ht="70.5" customHeight="1">
      <c r="A462" s="93">
        <v>42</v>
      </c>
      <c r="B462" s="18" t="s">
        <v>560</v>
      </c>
      <c r="C462" s="9" t="s">
        <v>507</v>
      </c>
      <c r="D462" s="13">
        <v>2.6792</v>
      </c>
      <c r="E462" s="29" t="s">
        <v>17</v>
      </c>
      <c r="F462" s="28" t="s">
        <v>11</v>
      </c>
      <c r="G462" s="29" t="s">
        <v>11</v>
      </c>
      <c r="H462" s="71"/>
    </row>
    <row r="463" spans="1:8" ht="70.5" customHeight="1">
      <c r="A463" s="93">
        <v>43</v>
      </c>
      <c r="B463" s="18" t="s">
        <v>561</v>
      </c>
      <c r="C463" s="9" t="s">
        <v>507</v>
      </c>
      <c r="D463" s="13">
        <v>5.7365</v>
      </c>
      <c r="E463" s="29" t="s">
        <v>17</v>
      </c>
      <c r="F463" s="28" t="s">
        <v>11</v>
      </c>
      <c r="G463" s="29" t="s">
        <v>11</v>
      </c>
      <c r="H463" s="71"/>
    </row>
    <row r="464" spans="1:8" ht="70.5" customHeight="1">
      <c r="A464" s="93">
        <v>44</v>
      </c>
      <c r="B464" s="18" t="s">
        <v>562</v>
      </c>
      <c r="C464" s="9" t="s">
        <v>507</v>
      </c>
      <c r="D464" s="13">
        <v>1.0969</v>
      </c>
      <c r="E464" s="29" t="s">
        <v>17</v>
      </c>
      <c r="F464" s="28" t="s">
        <v>11</v>
      </c>
      <c r="G464" s="29" t="s">
        <v>11</v>
      </c>
      <c r="H464" s="71"/>
    </row>
    <row r="465" spans="1:8" ht="70.5" customHeight="1">
      <c r="A465" s="93">
        <v>45</v>
      </c>
      <c r="B465" s="18" t="s">
        <v>563</v>
      </c>
      <c r="C465" s="9" t="s">
        <v>507</v>
      </c>
      <c r="D465" s="13">
        <v>1.7881</v>
      </c>
      <c r="E465" s="29" t="s">
        <v>17</v>
      </c>
      <c r="F465" s="28" t="s">
        <v>11</v>
      </c>
      <c r="G465" s="29" t="s">
        <v>11</v>
      </c>
      <c r="H465" s="71"/>
    </row>
    <row r="466" spans="1:8" ht="70.5" customHeight="1">
      <c r="A466" s="93">
        <v>46</v>
      </c>
      <c r="B466" s="18" t="s">
        <v>564</v>
      </c>
      <c r="C466" s="9" t="s">
        <v>507</v>
      </c>
      <c r="D466" s="13">
        <v>0.43</v>
      </c>
      <c r="E466" s="29" t="s">
        <v>17</v>
      </c>
      <c r="F466" s="28" t="s">
        <v>11</v>
      </c>
      <c r="G466" s="29" t="s">
        <v>11</v>
      </c>
      <c r="H466" s="71"/>
    </row>
    <row r="467" spans="1:8" ht="70.5" customHeight="1">
      <c r="A467" s="93">
        <v>47</v>
      </c>
      <c r="B467" s="18" t="s">
        <v>565</v>
      </c>
      <c r="C467" s="9" t="s">
        <v>507</v>
      </c>
      <c r="D467" s="13">
        <v>5.4898</v>
      </c>
      <c r="E467" s="29" t="s">
        <v>1108</v>
      </c>
      <c r="F467" s="28" t="s">
        <v>11</v>
      </c>
      <c r="G467" s="29" t="s">
        <v>566</v>
      </c>
      <c r="H467" s="71"/>
    </row>
    <row r="468" spans="1:8" ht="70.5" customHeight="1">
      <c r="A468" s="93">
        <v>48</v>
      </c>
      <c r="B468" s="18" t="s">
        <v>567</v>
      </c>
      <c r="C468" s="9" t="s">
        <v>507</v>
      </c>
      <c r="D468" s="13">
        <v>7.9785</v>
      </c>
      <c r="E468" s="29" t="s">
        <v>17</v>
      </c>
      <c r="F468" s="28" t="s">
        <v>11</v>
      </c>
      <c r="G468" s="29" t="s">
        <v>568</v>
      </c>
      <c r="H468" s="71"/>
    </row>
    <row r="469" spans="1:8" ht="70.5" customHeight="1">
      <c r="A469" s="93">
        <v>49</v>
      </c>
      <c r="B469" s="18" t="s">
        <v>569</v>
      </c>
      <c r="C469" s="9" t="s">
        <v>507</v>
      </c>
      <c r="D469" s="13">
        <v>20.6984</v>
      </c>
      <c r="E469" s="29" t="s">
        <v>66</v>
      </c>
      <c r="F469" s="28" t="s">
        <v>570</v>
      </c>
      <c r="G469" s="29" t="s">
        <v>11</v>
      </c>
      <c r="H469" s="71"/>
    </row>
    <row r="470" spans="1:8" ht="70.5" customHeight="1">
      <c r="A470" s="93">
        <v>50</v>
      </c>
      <c r="B470" s="18" t="s">
        <v>571</v>
      </c>
      <c r="C470" s="9" t="s">
        <v>507</v>
      </c>
      <c r="D470" s="13">
        <v>9.9806</v>
      </c>
      <c r="E470" s="29" t="s">
        <v>66</v>
      </c>
      <c r="F470" s="28" t="s">
        <v>11</v>
      </c>
      <c r="G470" s="29" t="s">
        <v>572</v>
      </c>
      <c r="H470" s="71"/>
    </row>
    <row r="471" spans="1:8" ht="70.5" customHeight="1">
      <c r="A471" s="93">
        <v>51</v>
      </c>
      <c r="B471" s="18" t="s">
        <v>573</v>
      </c>
      <c r="C471" s="9" t="s">
        <v>507</v>
      </c>
      <c r="D471" s="13">
        <v>3.0639</v>
      </c>
      <c r="E471" s="29" t="s">
        <v>17</v>
      </c>
      <c r="F471" s="28" t="s">
        <v>11</v>
      </c>
      <c r="G471" s="29" t="s">
        <v>574</v>
      </c>
      <c r="H471" s="71"/>
    </row>
    <row r="472" spans="1:8" ht="70.5" customHeight="1">
      <c r="A472" s="93">
        <v>52</v>
      </c>
      <c r="B472" s="18" t="s">
        <v>575</v>
      </c>
      <c r="C472" s="9" t="s">
        <v>507</v>
      </c>
      <c r="D472" s="13">
        <v>9.0123</v>
      </c>
      <c r="E472" s="29" t="s">
        <v>17</v>
      </c>
      <c r="F472" s="28" t="s">
        <v>11</v>
      </c>
      <c r="G472" s="29" t="s">
        <v>576</v>
      </c>
      <c r="H472" s="71"/>
    </row>
    <row r="473" spans="1:8" ht="70.5" customHeight="1">
      <c r="A473" s="93">
        <v>53</v>
      </c>
      <c r="B473" s="18" t="s">
        <v>577</v>
      </c>
      <c r="C473" s="9" t="s">
        <v>507</v>
      </c>
      <c r="D473" s="13">
        <v>2.2489</v>
      </c>
      <c r="E473" s="29" t="s">
        <v>17</v>
      </c>
      <c r="F473" s="28" t="s">
        <v>11</v>
      </c>
      <c r="G473" s="29" t="s">
        <v>11</v>
      </c>
      <c r="H473" s="71"/>
    </row>
    <row r="474" spans="1:8" ht="70.5" customHeight="1">
      <c r="A474" s="93">
        <v>54</v>
      </c>
      <c r="B474" s="18" t="s">
        <v>578</v>
      </c>
      <c r="C474" s="9" t="s">
        <v>507</v>
      </c>
      <c r="D474" s="13">
        <v>23.0082</v>
      </c>
      <c r="E474" s="29" t="s">
        <v>17</v>
      </c>
      <c r="F474" s="28" t="s">
        <v>11</v>
      </c>
      <c r="G474" s="29" t="s">
        <v>11</v>
      </c>
      <c r="H474" s="71"/>
    </row>
    <row r="475" spans="1:8" ht="70.5" customHeight="1">
      <c r="A475" s="93">
        <v>55</v>
      </c>
      <c r="B475" s="14" t="s">
        <v>579</v>
      </c>
      <c r="C475" s="9" t="s">
        <v>507</v>
      </c>
      <c r="D475" s="13">
        <v>5</v>
      </c>
      <c r="E475" s="29" t="s">
        <v>66</v>
      </c>
      <c r="F475" s="28" t="s">
        <v>11</v>
      </c>
      <c r="G475" s="29" t="s">
        <v>11</v>
      </c>
      <c r="H475" s="71"/>
    </row>
    <row r="476" spans="1:8" ht="70.5" customHeight="1">
      <c r="A476" s="93">
        <v>56</v>
      </c>
      <c r="B476" s="14" t="s">
        <v>580</v>
      </c>
      <c r="C476" s="9" t="s">
        <v>507</v>
      </c>
      <c r="D476" s="13">
        <v>2.139</v>
      </c>
      <c r="E476" s="29" t="s">
        <v>17</v>
      </c>
      <c r="F476" s="28" t="s">
        <v>11</v>
      </c>
      <c r="G476" s="29" t="s">
        <v>11</v>
      </c>
      <c r="H476" s="71"/>
    </row>
    <row r="477" spans="1:8" ht="70.5" customHeight="1">
      <c r="A477" s="93">
        <v>57</v>
      </c>
      <c r="B477" s="14" t="s">
        <v>581</v>
      </c>
      <c r="C477" s="9" t="s">
        <v>507</v>
      </c>
      <c r="D477" s="13">
        <v>2.3701</v>
      </c>
      <c r="E477" s="29" t="s">
        <v>17</v>
      </c>
      <c r="F477" s="28" t="s">
        <v>11</v>
      </c>
      <c r="G477" s="29" t="s">
        <v>11</v>
      </c>
      <c r="H477" s="71"/>
    </row>
    <row r="478" spans="1:8" ht="70.5" customHeight="1">
      <c r="A478" s="93">
        <v>58</v>
      </c>
      <c r="B478" s="14" t="s">
        <v>582</v>
      </c>
      <c r="C478" s="9" t="s">
        <v>507</v>
      </c>
      <c r="D478" s="13">
        <v>13.5061</v>
      </c>
      <c r="E478" s="29" t="s">
        <v>17</v>
      </c>
      <c r="F478" s="28" t="s">
        <v>11</v>
      </c>
      <c r="G478" s="29" t="s">
        <v>11</v>
      </c>
      <c r="H478" s="71"/>
    </row>
    <row r="479" spans="1:8" ht="70.5" customHeight="1">
      <c r="A479" s="93">
        <v>59</v>
      </c>
      <c r="B479" s="14" t="s">
        <v>583</v>
      </c>
      <c r="C479" s="9" t="s">
        <v>507</v>
      </c>
      <c r="D479" s="13">
        <v>2.1594</v>
      </c>
      <c r="E479" s="29" t="s">
        <v>17</v>
      </c>
      <c r="F479" s="28" t="s">
        <v>11</v>
      </c>
      <c r="G479" s="29" t="s">
        <v>11</v>
      </c>
      <c r="H479" s="71"/>
    </row>
    <row r="480" spans="1:8" ht="70.5" customHeight="1">
      <c r="A480" s="93">
        <v>60</v>
      </c>
      <c r="B480" s="14" t="s">
        <v>584</v>
      </c>
      <c r="C480" s="9" t="s">
        <v>507</v>
      </c>
      <c r="D480" s="13">
        <v>3.7582</v>
      </c>
      <c r="E480" s="29" t="s">
        <v>17</v>
      </c>
      <c r="F480" s="28" t="s">
        <v>11</v>
      </c>
      <c r="G480" s="29" t="s">
        <v>585</v>
      </c>
      <c r="H480" s="71"/>
    </row>
    <row r="481" spans="1:8" ht="70.5" customHeight="1">
      <c r="A481" s="93">
        <v>61</v>
      </c>
      <c r="B481" s="14" t="s">
        <v>586</v>
      </c>
      <c r="C481" s="9" t="s">
        <v>507</v>
      </c>
      <c r="D481" s="13">
        <v>4.5098</v>
      </c>
      <c r="E481" s="29" t="s">
        <v>17</v>
      </c>
      <c r="F481" s="28" t="s">
        <v>11</v>
      </c>
      <c r="G481" s="29" t="s">
        <v>11</v>
      </c>
      <c r="H481" s="71"/>
    </row>
    <row r="482" spans="1:8" ht="70.5" customHeight="1">
      <c r="A482" s="93">
        <v>62</v>
      </c>
      <c r="B482" s="14" t="s">
        <v>587</v>
      </c>
      <c r="C482" s="9" t="s">
        <v>507</v>
      </c>
      <c r="D482" s="13">
        <v>4.4334</v>
      </c>
      <c r="E482" s="29" t="s">
        <v>17</v>
      </c>
      <c r="F482" s="28" t="s">
        <v>11</v>
      </c>
      <c r="G482" s="29" t="s">
        <v>11</v>
      </c>
      <c r="H482" s="71"/>
    </row>
    <row r="483" spans="1:8" ht="70.5" customHeight="1">
      <c r="A483" s="93">
        <v>63</v>
      </c>
      <c r="B483" s="14" t="s">
        <v>588</v>
      </c>
      <c r="C483" s="9" t="s">
        <v>507</v>
      </c>
      <c r="D483" s="13">
        <v>9.5087</v>
      </c>
      <c r="E483" s="29" t="s">
        <v>17</v>
      </c>
      <c r="F483" s="28" t="s">
        <v>11</v>
      </c>
      <c r="G483" s="29" t="s">
        <v>11</v>
      </c>
      <c r="H483" s="71"/>
    </row>
    <row r="484" spans="1:8" ht="70.5" customHeight="1">
      <c r="A484" s="93">
        <v>64</v>
      </c>
      <c r="B484" s="14" t="s">
        <v>589</v>
      </c>
      <c r="C484" s="9" t="s">
        <v>507</v>
      </c>
      <c r="D484" s="13">
        <v>1.3255</v>
      </c>
      <c r="E484" s="29" t="s">
        <v>17</v>
      </c>
      <c r="F484" s="28" t="s">
        <v>11</v>
      </c>
      <c r="G484" s="29" t="s">
        <v>11</v>
      </c>
      <c r="H484" s="71"/>
    </row>
    <row r="485" spans="1:8" ht="70.5" customHeight="1">
      <c r="A485" s="93">
        <v>65</v>
      </c>
      <c r="B485" s="14" t="s">
        <v>590</v>
      </c>
      <c r="C485" s="9" t="s">
        <v>507</v>
      </c>
      <c r="D485" s="13">
        <v>1.0011</v>
      </c>
      <c r="E485" s="29" t="s">
        <v>17</v>
      </c>
      <c r="F485" s="28" t="s">
        <v>11</v>
      </c>
      <c r="G485" s="29" t="s">
        <v>11</v>
      </c>
      <c r="H485" s="71"/>
    </row>
    <row r="486" spans="1:8" ht="70.5" customHeight="1">
      <c r="A486" s="93">
        <v>66</v>
      </c>
      <c r="B486" s="14" t="s">
        <v>591</v>
      </c>
      <c r="C486" s="9" t="s">
        <v>507</v>
      </c>
      <c r="D486" s="13">
        <v>8.6201</v>
      </c>
      <c r="E486" s="29" t="s">
        <v>17</v>
      </c>
      <c r="F486" s="28" t="s">
        <v>11</v>
      </c>
      <c r="G486" s="29" t="s">
        <v>11</v>
      </c>
      <c r="H486" s="71"/>
    </row>
    <row r="487" spans="1:8" ht="70.5" customHeight="1">
      <c r="A487" s="93">
        <v>67</v>
      </c>
      <c r="B487" s="14" t="s">
        <v>592</v>
      </c>
      <c r="C487" s="9" t="s">
        <v>507</v>
      </c>
      <c r="D487" s="13">
        <v>5</v>
      </c>
      <c r="E487" s="29" t="s">
        <v>66</v>
      </c>
      <c r="F487" s="28" t="s">
        <v>11</v>
      </c>
      <c r="G487" s="29" t="s">
        <v>11</v>
      </c>
      <c r="H487" s="71"/>
    </row>
    <row r="488" spans="1:8" ht="70.5" customHeight="1">
      <c r="A488" s="93">
        <v>68</v>
      </c>
      <c r="B488" s="14" t="s">
        <v>593</v>
      </c>
      <c r="C488" s="9" t="s">
        <v>507</v>
      </c>
      <c r="D488" s="13">
        <v>9.8637</v>
      </c>
      <c r="E488" s="29" t="s">
        <v>17</v>
      </c>
      <c r="F488" s="28" t="s">
        <v>11</v>
      </c>
      <c r="G488" s="37" t="s">
        <v>594</v>
      </c>
      <c r="H488" s="73"/>
    </row>
    <row r="489" spans="1:8" ht="70.5" customHeight="1">
      <c r="A489" s="93">
        <v>69</v>
      </c>
      <c r="B489" s="20" t="s">
        <v>595</v>
      </c>
      <c r="C489" s="9" t="s">
        <v>507</v>
      </c>
      <c r="D489" s="41">
        <v>12.5827</v>
      </c>
      <c r="E489" s="29" t="s">
        <v>17</v>
      </c>
      <c r="F489" s="28" t="s">
        <v>11</v>
      </c>
      <c r="G489" s="29" t="s">
        <v>11</v>
      </c>
      <c r="H489" s="71"/>
    </row>
    <row r="490" spans="1:8" ht="25.5" customHeight="1">
      <c r="A490" s="136">
        <v>69</v>
      </c>
      <c r="B490" s="152" t="s">
        <v>596</v>
      </c>
      <c r="C490" s="153"/>
      <c r="D490" s="22">
        <f>SUM(D421:D489)</f>
        <v>288.0166</v>
      </c>
      <c r="E490" s="29"/>
      <c r="F490" s="28"/>
      <c r="G490" s="29"/>
      <c r="H490" s="71"/>
    </row>
    <row r="491" spans="1:8" ht="70.5" customHeight="1">
      <c r="A491" s="93">
        <v>1</v>
      </c>
      <c r="B491" s="15" t="s">
        <v>597</v>
      </c>
      <c r="C491" s="9" t="s">
        <v>598</v>
      </c>
      <c r="D491" s="10">
        <v>2.364</v>
      </c>
      <c r="E491" s="29" t="s">
        <v>17</v>
      </c>
      <c r="F491" s="28" t="s">
        <v>11</v>
      </c>
      <c r="G491" s="29" t="s">
        <v>11</v>
      </c>
      <c r="H491" s="71"/>
    </row>
    <row r="492" spans="1:8" ht="70.5" customHeight="1">
      <c r="A492" s="93">
        <v>2</v>
      </c>
      <c r="B492" s="15" t="s">
        <v>599</v>
      </c>
      <c r="C492" s="9" t="s">
        <v>598</v>
      </c>
      <c r="D492" s="13">
        <v>2.2463</v>
      </c>
      <c r="E492" s="29" t="s">
        <v>17</v>
      </c>
      <c r="F492" s="28" t="s">
        <v>11</v>
      </c>
      <c r="G492" s="29" t="s">
        <v>11</v>
      </c>
      <c r="H492" s="71"/>
    </row>
    <row r="493" spans="1:8" ht="70.5" customHeight="1">
      <c r="A493" s="93">
        <v>3</v>
      </c>
      <c r="B493" s="15" t="s">
        <v>600</v>
      </c>
      <c r="C493" s="9" t="s">
        <v>598</v>
      </c>
      <c r="D493" s="13">
        <v>2.5351</v>
      </c>
      <c r="E493" s="29" t="s">
        <v>17</v>
      </c>
      <c r="F493" s="28" t="s">
        <v>11</v>
      </c>
      <c r="G493" s="29" t="s">
        <v>11</v>
      </c>
      <c r="H493" s="71"/>
    </row>
    <row r="494" spans="1:8" ht="70.5" customHeight="1">
      <c r="A494" s="93">
        <v>4</v>
      </c>
      <c r="B494" s="15" t="s">
        <v>601</v>
      </c>
      <c r="C494" s="9" t="s">
        <v>598</v>
      </c>
      <c r="D494" s="13">
        <v>31.2851</v>
      </c>
      <c r="E494" s="29" t="s">
        <v>17</v>
      </c>
      <c r="F494" s="28" t="s">
        <v>11</v>
      </c>
      <c r="G494" s="29" t="s">
        <v>602</v>
      </c>
      <c r="H494" s="71"/>
    </row>
    <row r="495" spans="1:8" ht="70.5" customHeight="1">
      <c r="A495" s="93">
        <v>5</v>
      </c>
      <c r="B495" s="15" t="s">
        <v>603</v>
      </c>
      <c r="C495" s="9" t="s">
        <v>598</v>
      </c>
      <c r="D495" s="13">
        <v>2.8223</v>
      </c>
      <c r="E495" s="29" t="s">
        <v>17</v>
      </c>
      <c r="F495" s="28" t="s">
        <v>11</v>
      </c>
      <c r="G495" s="29" t="s">
        <v>604</v>
      </c>
      <c r="H495" s="71"/>
    </row>
    <row r="496" spans="1:8" ht="70.5" customHeight="1">
      <c r="A496" s="93">
        <v>6</v>
      </c>
      <c r="B496" s="15" t="s">
        <v>605</v>
      </c>
      <c r="C496" s="9" t="s">
        <v>598</v>
      </c>
      <c r="D496" s="13">
        <v>2.6798</v>
      </c>
      <c r="E496" s="29" t="s">
        <v>9</v>
      </c>
      <c r="F496" s="28" t="s">
        <v>1082</v>
      </c>
      <c r="G496" s="29" t="s">
        <v>11</v>
      </c>
      <c r="H496" s="71"/>
    </row>
    <row r="497" spans="1:8" ht="70.5" customHeight="1">
      <c r="A497" s="93">
        <v>7</v>
      </c>
      <c r="B497" s="15" t="s">
        <v>606</v>
      </c>
      <c r="C497" s="9" t="s">
        <v>598</v>
      </c>
      <c r="D497" s="13">
        <v>0.5194</v>
      </c>
      <c r="E497" s="29" t="s">
        <v>17</v>
      </c>
      <c r="F497" s="28" t="s">
        <v>11</v>
      </c>
      <c r="G497" s="29" t="s">
        <v>11</v>
      </c>
      <c r="H497" s="71"/>
    </row>
    <row r="498" spans="1:8" ht="70.5" customHeight="1">
      <c r="A498" s="93">
        <v>8</v>
      </c>
      <c r="B498" s="15" t="s">
        <v>607</v>
      </c>
      <c r="C498" s="9" t="s">
        <v>598</v>
      </c>
      <c r="D498" s="13">
        <v>5.2217</v>
      </c>
      <c r="E498" s="29" t="s">
        <v>17</v>
      </c>
      <c r="F498" s="28" t="s">
        <v>11</v>
      </c>
      <c r="G498" s="29" t="s">
        <v>608</v>
      </c>
      <c r="H498" s="71"/>
    </row>
    <row r="499" spans="1:8" ht="70.5" customHeight="1">
      <c r="A499" s="93">
        <v>9</v>
      </c>
      <c r="B499" s="15" t="s">
        <v>609</v>
      </c>
      <c r="C499" s="9" t="s">
        <v>598</v>
      </c>
      <c r="D499" s="13">
        <v>16.5739</v>
      </c>
      <c r="E499" s="29" t="s">
        <v>17</v>
      </c>
      <c r="F499" s="28" t="s">
        <v>11</v>
      </c>
      <c r="G499" s="29" t="s">
        <v>11</v>
      </c>
      <c r="H499" s="71"/>
    </row>
    <row r="500" spans="1:8" ht="70.5" customHeight="1">
      <c r="A500" s="93">
        <v>10</v>
      </c>
      <c r="B500" s="15" t="s">
        <v>610</v>
      </c>
      <c r="C500" s="9" t="s">
        <v>598</v>
      </c>
      <c r="D500" s="13">
        <v>11.41</v>
      </c>
      <c r="E500" s="29" t="s">
        <v>9</v>
      </c>
      <c r="F500" s="28" t="s">
        <v>611</v>
      </c>
      <c r="G500" s="29" t="s">
        <v>11</v>
      </c>
      <c r="H500" s="71"/>
    </row>
    <row r="501" spans="1:8" ht="70.5" customHeight="1">
      <c r="A501" s="93">
        <v>11</v>
      </c>
      <c r="B501" s="15" t="s">
        <v>612</v>
      </c>
      <c r="C501" s="9" t="s">
        <v>598</v>
      </c>
      <c r="D501" s="13">
        <v>2.2606</v>
      </c>
      <c r="E501" s="29" t="s">
        <v>17</v>
      </c>
      <c r="F501" s="28" t="s">
        <v>11</v>
      </c>
      <c r="G501" s="29" t="s">
        <v>11</v>
      </c>
      <c r="H501" s="71"/>
    </row>
    <row r="502" spans="1:8" ht="70.5" customHeight="1">
      <c r="A502" s="93">
        <v>12</v>
      </c>
      <c r="B502" s="15" t="s">
        <v>613</v>
      </c>
      <c r="C502" s="9" t="s">
        <v>598</v>
      </c>
      <c r="D502" s="13">
        <v>8.536</v>
      </c>
      <c r="E502" s="29" t="s">
        <v>17</v>
      </c>
      <c r="F502" s="28" t="s">
        <v>11</v>
      </c>
      <c r="G502" s="29" t="s">
        <v>11</v>
      </c>
      <c r="H502" s="71"/>
    </row>
    <row r="503" spans="1:8" s="100" customFormat="1" ht="70.5" customHeight="1">
      <c r="A503" s="93">
        <v>13</v>
      </c>
      <c r="B503" s="101" t="s">
        <v>614</v>
      </c>
      <c r="C503" s="102" t="s">
        <v>598</v>
      </c>
      <c r="D503" s="61">
        <v>3.9674</v>
      </c>
      <c r="E503" s="98" t="s">
        <v>17</v>
      </c>
      <c r="F503" s="97" t="s">
        <v>11</v>
      </c>
      <c r="G503" s="98" t="s">
        <v>11</v>
      </c>
      <c r="H503" s="99"/>
    </row>
    <row r="504" spans="1:8" ht="70.5" customHeight="1">
      <c r="A504" s="93">
        <v>14</v>
      </c>
      <c r="B504" s="14" t="s">
        <v>615</v>
      </c>
      <c r="C504" s="9" t="s">
        <v>598</v>
      </c>
      <c r="D504" s="13">
        <v>3.3423</v>
      </c>
      <c r="E504" s="29" t="s">
        <v>17</v>
      </c>
      <c r="F504" s="28" t="s">
        <v>11</v>
      </c>
      <c r="G504" s="29" t="s">
        <v>616</v>
      </c>
      <c r="H504" s="71"/>
    </row>
    <row r="505" spans="1:8" ht="70.5" customHeight="1">
      <c r="A505" s="93">
        <v>15</v>
      </c>
      <c r="B505" s="14" t="s">
        <v>617</v>
      </c>
      <c r="C505" s="9" t="s">
        <v>598</v>
      </c>
      <c r="D505" s="13">
        <v>12.953</v>
      </c>
      <c r="E505" s="29" t="s">
        <v>17</v>
      </c>
      <c r="F505" s="28" t="s">
        <v>11</v>
      </c>
      <c r="G505" s="29" t="s">
        <v>11</v>
      </c>
      <c r="H505" s="71"/>
    </row>
    <row r="506" spans="1:8" ht="70.5" customHeight="1">
      <c r="A506" s="93">
        <v>16</v>
      </c>
      <c r="B506" s="14" t="s">
        <v>618</v>
      </c>
      <c r="C506" s="9" t="s">
        <v>598</v>
      </c>
      <c r="D506" s="13">
        <v>8.4704</v>
      </c>
      <c r="E506" s="29" t="s">
        <v>17</v>
      </c>
      <c r="F506" s="28" t="s">
        <v>11</v>
      </c>
      <c r="G506" s="29" t="s">
        <v>619</v>
      </c>
      <c r="H506" s="71"/>
    </row>
    <row r="507" spans="1:8" ht="70.5" customHeight="1">
      <c r="A507" s="93">
        <v>17</v>
      </c>
      <c r="B507" s="14" t="s">
        <v>620</v>
      </c>
      <c r="C507" s="9" t="s">
        <v>598</v>
      </c>
      <c r="D507" s="13">
        <v>5.3241</v>
      </c>
      <c r="E507" s="29" t="s">
        <v>17</v>
      </c>
      <c r="F507" s="28" t="s">
        <v>11</v>
      </c>
      <c r="G507" s="29" t="s">
        <v>621</v>
      </c>
      <c r="H507" s="71"/>
    </row>
    <row r="508" spans="1:8" ht="70.5" customHeight="1">
      <c r="A508" s="93">
        <v>18</v>
      </c>
      <c r="B508" s="14" t="s">
        <v>622</v>
      </c>
      <c r="C508" s="9" t="s">
        <v>598</v>
      </c>
      <c r="D508" s="13">
        <v>0.5483</v>
      </c>
      <c r="E508" s="29" t="s">
        <v>17</v>
      </c>
      <c r="F508" s="28" t="s">
        <v>11</v>
      </c>
      <c r="G508" s="29" t="s">
        <v>623</v>
      </c>
      <c r="H508" s="71"/>
    </row>
    <row r="509" spans="1:8" ht="70.5" customHeight="1">
      <c r="A509" s="93">
        <v>19</v>
      </c>
      <c r="B509" s="14" t="s">
        <v>624</v>
      </c>
      <c r="C509" s="9" t="s">
        <v>598</v>
      </c>
      <c r="D509" s="13">
        <v>39.1269</v>
      </c>
      <c r="E509" s="29" t="s">
        <v>66</v>
      </c>
      <c r="F509" s="28" t="s">
        <v>11</v>
      </c>
      <c r="G509" s="37" t="s">
        <v>625</v>
      </c>
      <c r="H509" s="73"/>
    </row>
    <row r="510" spans="1:8" ht="70.5" customHeight="1">
      <c r="A510" s="93">
        <v>20</v>
      </c>
      <c r="B510" s="14" t="s">
        <v>626</v>
      </c>
      <c r="C510" s="9" t="s">
        <v>598</v>
      </c>
      <c r="D510" s="13">
        <v>3.8833</v>
      </c>
      <c r="E510" s="29" t="s">
        <v>17</v>
      </c>
      <c r="F510" s="28" t="s">
        <v>11</v>
      </c>
      <c r="G510" s="29" t="s">
        <v>627</v>
      </c>
      <c r="H510" s="71"/>
    </row>
    <row r="511" spans="1:8" ht="70.5" customHeight="1">
      <c r="A511" s="93">
        <v>21</v>
      </c>
      <c r="B511" s="15" t="s">
        <v>628</v>
      </c>
      <c r="C511" s="9" t="s">
        <v>598</v>
      </c>
      <c r="D511" s="10">
        <v>5.7815</v>
      </c>
      <c r="E511" s="29" t="s">
        <v>17</v>
      </c>
      <c r="F511" s="28" t="s">
        <v>11</v>
      </c>
      <c r="G511" s="29" t="s">
        <v>11</v>
      </c>
      <c r="H511" s="71"/>
    </row>
    <row r="512" spans="1:8" ht="70.5" customHeight="1">
      <c r="A512" s="93">
        <v>22</v>
      </c>
      <c r="B512" s="15" t="s">
        <v>629</v>
      </c>
      <c r="C512" s="9" t="s">
        <v>598</v>
      </c>
      <c r="D512" s="10">
        <v>4.0554</v>
      </c>
      <c r="E512" s="29" t="s">
        <v>17</v>
      </c>
      <c r="F512" s="28" t="s">
        <v>11</v>
      </c>
      <c r="G512" s="29" t="s">
        <v>11</v>
      </c>
      <c r="H512" s="71"/>
    </row>
    <row r="513" spans="1:8" ht="70.5" customHeight="1">
      <c r="A513" s="93">
        <v>23</v>
      </c>
      <c r="B513" s="15" t="s">
        <v>630</v>
      </c>
      <c r="C513" s="9" t="s">
        <v>598</v>
      </c>
      <c r="D513" s="10">
        <v>3.9602</v>
      </c>
      <c r="E513" s="29" t="s">
        <v>17</v>
      </c>
      <c r="F513" s="28" t="s">
        <v>11</v>
      </c>
      <c r="G513" s="29" t="s">
        <v>11</v>
      </c>
      <c r="H513" s="71"/>
    </row>
    <row r="514" spans="1:8" ht="25.5" customHeight="1">
      <c r="A514" s="136">
        <v>23</v>
      </c>
      <c r="B514" s="152" t="s">
        <v>631</v>
      </c>
      <c r="C514" s="153"/>
      <c r="D514" s="17">
        <f>SUM(D491:D513)</f>
        <v>179.86699999999993</v>
      </c>
      <c r="E514" s="32"/>
      <c r="F514" s="31"/>
      <c r="G514" s="32"/>
      <c r="H514" s="72"/>
    </row>
    <row r="515" spans="1:8" ht="70.5" customHeight="1">
      <c r="A515" s="93">
        <v>1</v>
      </c>
      <c r="B515" s="8" t="s">
        <v>632</v>
      </c>
      <c r="C515" s="9" t="s">
        <v>633</v>
      </c>
      <c r="D515" s="10">
        <v>8.7628</v>
      </c>
      <c r="E515" s="29" t="s">
        <v>17</v>
      </c>
      <c r="F515" s="28" t="s">
        <v>11</v>
      </c>
      <c r="G515" s="29" t="s">
        <v>634</v>
      </c>
      <c r="H515" s="71"/>
    </row>
    <row r="516" spans="1:8" ht="70.5" customHeight="1">
      <c r="A516" s="93">
        <v>2</v>
      </c>
      <c r="B516" s="8" t="s">
        <v>635</v>
      </c>
      <c r="C516" s="9" t="s">
        <v>633</v>
      </c>
      <c r="D516" s="13">
        <v>2.2428</v>
      </c>
      <c r="E516" s="29" t="s">
        <v>9</v>
      </c>
      <c r="F516" s="28" t="s">
        <v>636</v>
      </c>
      <c r="G516" s="29" t="s">
        <v>11</v>
      </c>
      <c r="H516" s="71"/>
    </row>
    <row r="517" spans="1:8" ht="70.5" customHeight="1">
      <c r="A517" s="93">
        <v>3</v>
      </c>
      <c r="B517" s="8" t="s">
        <v>637</v>
      </c>
      <c r="C517" s="9" t="s">
        <v>633</v>
      </c>
      <c r="D517" s="13">
        <v>16.9195</v>
      </c>
      <c r="E517" s="29" t="s">
        <v>17</v>
      </c>
      <c r="F517" s="28" t="s">
        <v>11</v>
      </c>
      <c r="G517" s="29" t="s">
        <v>11</v>
      </c>
      <c r="H517" s="71"/>
    </row>
    <row r="518" spans="1:8" ht="70.5" customHeight="1">
      <c r="A518" s="93">
        <v>4</v>
      </c>
      <c r="B518" s="8" t="s">
        <v>638</v>
      </c>
      <c r="C518" s="9" t="s">
        <v>633</v>
      </c>
      <c r="D518" s="13">
        <v>9.3753</v>
      </c>
      <c r="E518" s="29" t="s">
        <v>17</v>
      </c>
      <c r="F518" s="28" t="s">
        <v>11</v>
      </c>
      <c r="G518" s="29" t="s">
        <v>11</v>
      </c>
      <c r="H518" s="71"/>
    </row>
    <row r="519" spans="1:8" ht="70.5" customHeight="1">
      <c r="A519" s="93">
        <v>5</v>
      </c>
      <c r="B519" s="8" t="s">
        <v>639</v>
      </c>
      <c r="C519" s="9" t="s">
        <v>633</v>
      </c>
      <c r="D519" s="13">
        <v>11.8004</v>
      </c>
      <c r="E519" s="29" t="s">
        <v>17</v>
      </c>
      <c r="F519" s="28" t="s">
        <v>11</v>
      </c>
      <c r="G519" s="29" t="s">
        <v>11</v>
      </c>
      <c r="H519" s="71"/>
    </row>
    <row r="520" spans="1:8" ht="70.5" customHeight="1">
      <c r="A520" s="93">
        <v>6</v>
      </c>
      <c r="B520" s="8" t="s">
        <v>640</v>
      </c>
      <c r="C520" s="9" t="s">
        <v>633</v>
      </c>
      <c r="D520" s="13">
        <v>4.231</v>
      </c>
      <c r="E520" s="29" t="s">
        <v>66</v>
      </c>
      <c r="F520" s="28" t="s">
        <v>641</v>
      </c>
      <c r="G520" s="29" t="s">
        <v>642</v>
      </c>
      <c r="H520" s="71"/>
    </row>
    <row r="521" spans="1:8" ht="70.5" customHeight="1">
      <c r="A521" s="93">
        <v>7</v>
      </c>
      <c r="B521" s="8" t="s">
        <v>643</v>
      </c>
      <c r="C521" s="9" t="s">
        <v>633</v>
      </c>
      <c r="D521" s="13">
        <v>1.0096</v>
      </c>
      <c r="E521" s="29" t="s">
        <v>17</v>
      </c>
      <c r="F521" s="28" t="s">
        <v>11</v>
      </c>
      <c r="G521" s="29" t="s">
        <v>644</v>
      </c>
      <c r="H521" s="71"/>
    </row>
    <row r="522" spans="1:8" ht="70.5" customHeight="1">
      <c r="A522" s="93">
        <v>8</v>
      </c>
      <c r="B522" s="8" t="s">
        <v>645</v>
      </c>
      <c r="C522" s="9" t="s">
        <v>633</v>
      </c>
      <c r="D522" s="13">
        <v>2.5605</v>
      </c>
      <c r="E522" s="29" t="s">
        <v>17</v>
      </c>
      <c r="F522" s="28" t="s">
        <v>11</v>
      </c>
      <c r="G522" s="29" t="s">
        <v>11</v>
      </c>
      <c r="H522" s="71"/>
    </row>
    <row r="523" spans="1:8" ht="70.5" customHeight="1">
      <c r="A523" s="93">
        <v>9</v>
      </c>
      <c r="B523" s="8" t="s">
        <v>646</v>
      </c>
      <c r="C523" s="9" t="s">
        <v>633</v>
      </c>
      <c r="D523" s="13">
        <v>15.7487</v>
      </c>
      <c r="E523" s="29" t="s">
        <v>9</v>
      </c>
      <c r="F523" s="28" t="s">
        <v>647</v>
      </c>
      <c r="G523" s="29" t="s">
        <v>11</v>
      </c>
      <c r="H523" s="71"/>
    </row>
    <row r="524" spans="1:8" ht="70.5" customHeight="1">
      <c r="A524" s="93">
        <v>10</v>
      </c>
      <c r="B524" s="8" t="s">
        <v>648</v>
      </c>
      <c r="C524" s="9" t="s">
        <v>633</v>
      </c>
      <c r="D524" s="13">
        <v>6.7485</v>
      </c>
      <c r="E524" s="11" t="s">
        <v>9</v>
      </c>
      <c r="F524" s="12" t="s">
        <v>649</v>
      </c>
      <c r="G524" s="29" t="s">
        <v>11</v>
      </c>
      <c r="H524" s="71"/>
    </row>
    <row r="525" spans="1:8" ht="70.5" customHeight="1">
      <c r="A525" s="93">
        <v>11</v>
      </c>
      <c r="B525" s="8" t="s">
        <v>650</v>
      </c>
      <c r="C525" s="9" t="s">
        <v>633</v>
      </c>
      <c r="D525" s="13">
        <v>10.0004</v>
      </c>
      <c r="E525" s="11" t="s">
        <v>17</v>
      </c>
      <c r="F525" s="12" t="s">
        <v>11</v>
      </c>
      <c r="G525" s="11" t="s">
        <v>651</v>
      </c>
      <c r="H525" s="69"/>
    </row>
    <row r="526" spans="1:8" ht="70.5" customHeight="1">
      <c r="A526" s="93">
        <v>12</v>
      </c>
      <c r="B526" s="8" t="s">
        <v>652</v>
      </c>
      <c r="C526" s="9" t="s">
        <v>633</v>
      </c>
      <c r="D526" s="13">
        <v>8.8411</v>
      </c>
      <c r="E526" s="11" t="s">
        <v>17</v>
      </c>
      <c r="F526" s="12" t="s">
        <v>11</v>
      </c>
      <c r="G526" s="29" t="s">
        <v>11</v>
      </c>
      <c r="H526" s="71"/>
    </row>
    <row r="527" spans="1:8" ht="70.5" customHeight="1">
      <c r="A527" s="93">
        <v>13</v>
      </c>
      <c r="B527" s="8" t="s">
        <v>653</v>
      </c>
      <c r="C527" s="9" t="s">
        <v>633</v>
      </c>
      <c r="D527" s="13">
        <v>26.1172</v>
      </c>
      <c r="E527" s="11" t="s">
        <v>17</v>
      </c>
      <c r="F527" s="12" t="s">
        <v>11</v>
      </c>
      <c r="G527" s="11" t="s">
        <v>654</v>
      </c>
      <c r="H527" s="69"/>
    </row>
    <row r="528" spans="1:8" ht="70.5" customHeight="1">
      <c r="A528" s="93">
        <v>14</v>
      </c>
      <c r="B528" s="8" t="s">
        <v>655</v>
      </c>
      <c r="C528" s="9" t="s">
        <v>633</v>
      </c>
      <c r="D528" s="13">
        <v>10.1755</v>
      </c>
      <c r="E528" s="11" t="s">
        <v>17</v>
      </c>
      <c r="F528" s="12" t="s">
        <v>11</v>
      </c>
      <c r="G528" s="11" t="s">
        <v>656</v>
      </c>
      <c r="H528" s="69"/>
    </row>
    <row r="529" spans="1:8" ht="70.5" customHeight="1">
      <c r="A529" s="93">
        <v>15</v>
      </c>
      <c r="B529" s="8" t="s">
        <v>657</v>
      </c>
      <c r="C529" s="9" t="s">
        <v>633</v>
      </c>
      <c r="D529" s="13">
        <v>3.574</v>
      </c>
      <c r="E529" s="11" t="s">
        <v>17</v>
      </c>
      <c r="F529" s="12" t="s">
        <v>11</v>
      </c>
      <c r="G529" s="11" t="s">
        <v>658</v>
      </c>
      <c r="H529" s="69"/>
    </row>
    <row r="530" spans="1:8" ht="70.5" customHeight="1">
      <c r="A530" s="93">
        <v>16</v>
      </c>
      <c r="B530" s="8" t="s">
        <v>659</v>
      </c>
      <c r="C530" s="9" t="s">
        <v>633</v>
      </c>
      <c r="D530" s="13">
        <v>3.1263</v>
      </c>
      <c r="E530" s="11" t="s">
        <v>17</v>
      </c>
      <c r="F530" s="12" t="s">
        <v>11</v>
      </c>
      <c r="G530" s="29" t="s">
        <v>11</v>
      </c>
      <c r="H530" s="71"/>
    </row>
    <row r="531" spans="1:8" ht="70.5" customHeight="1">
      <c r="A531" s="93">
        <v>17</v>
      </c>
      <c r="B531" s="8" t="s">
        <v>660</v>
      </c>
      <c r="C531" s="9" t="s">
        <v>633</v>
      </c>
      <c r="D531" s="13">
        <v>3.2531</v>
      </c>
      <c r="E531" s="11" t="s">
        <v>17</v>
      </c>
      <c r="F531" s="12" t="s">
        <v>11</v>
      </c>
      <c r="G531" s="29" t="s">
        <v>11</v>
      </c>
      <c r="H531" s="71"/>
    </row>
    <row r="532" spans="1:8" ht="70.5" customHeight="1">
      <c r="A532" s="93">
        <v>18</v>
      </c>
      <c r="B532" s="8" t="s">
        <v>661</v>
      </c>
      <c r="C532" s="9" t="s">
        <v>633</v>
      </c>
      <c r="D532" s="13">
        <v>6.8661</v>
      </c>
      <c r="E532" s="11" t="s">
        <v>17</v>
      </c>
      <c r="F532" s="12" t="s">
        <v>11</v>
      </c>
      <c r="G532" s="11" t="s">
        <v>662</v>
      </c>
      <c r="H532" s="69"/>
    </row>
    <row r="533" spans="1:8" ht="70.5" customHeight="1">
      <c r="A533" s="93">
        <v>19</v>
      </c>
      <c r="B533" s="8" t="s">
        <v>663</v>
      </c>
      <c r="C533" s="9" t="s">
        <v>633</v>
      </c>
      <c r="D533" s="13">
        <v>3.9937</v>
      </c>
      <c r="E533" s="11" t="s">
        <v>66</v>
      </c>
      <c r="F533" s="12" t="s">
        <v>11</v>
      </c>
      <c r="G533" s="29" t="s">
        <v>11</v>
      </c>
      <c r="H533" s="71"/>
    </row>
    <row r="534" spans="1:8" ht="70.5" customHeight="1">
      <c r="A534" s="93">
        <v>20</v>
      </c>
      <c r="B534" s="14" t="s">
        <v>664</v>
      </c>
      <c r="C534" s="9" t="s">
        <v>633</v>
      </c>
      <c r="D534" s="13">
        <v>3.5</v>
      </c>
      <c r="E534" s="11" t="s">
        <v>66</v>
      </c>
      <c r="F534" s="12" t="s">
        <v>11</v>
      </c>
      <c r="G534" s="29" t="s">
        <v>11</v>
      </c>
      <c r="H534" s="71"/>
    </row>
    <row r="535" spans="1:8" ht="70.5" customHeight="1">
      <c r="A535" s="93">
        <v>21</v>
      </c>
      <c r="B535" s="14" t="s">
        <v>665</v>
      </c>
      <c r="C535" s="9" t="s">
        <v>633</v>
      </c>
      <c r="D535" s="13">
        <v>21.58</v>
      </c>
      <c r="E535" s="11" t="s">
        <v>66</v>
      </c>
      <c r="F535" s="12" t="s">
        <v>11</v>
      </c>
      <c r="G535" s="29" t="s">
        <v>11</v>
      </c>
      <c r="H535" s="71"/>
    </row>
    <row r="536" spans="1:8" s="100" customFormat="1" ht="70.5" customHeight="1">
      <c r="A536" s="93">
        <v>22</v>
      </c>
      <c r="B536" s="101" t="s">
        <v>666</v>
      </c>
      <c r="C536" s="102" t="s">
        <v>633</v>
      </c>
      <c r="D536" s="95">
        <v>1.7045</v>
      </c>
      <c r="E536" s="103" t="s">
        <v>9</v>
      </c>
      <c r="F536" s="104" t="s">
        <v>11</v>
      </c>
      <c r="G536" s="98" t="s">
        <v>11</v>
      </c>
      <c r="H536" s="99"/>
    </row>
    <row r="537" spans="1:8" s="100" customFormat="1" ht="70.5" customHeight="1">
      <c r="A537" s="93">
        <v>23</v>
      </c>
      <c r="B537" s="101" t="s">
        <v>667</v>
      </c>
      <c r="C537" s="102" t="s">
        <v>633</v>
      </c>
      <c r="D537" s="95">
        <v>9.2</v>
      </c>
      <c r="E537" s="103" t="s">
        <v>9</v>
      </c>
      <c r="F537" s="104" t="s">
        <v>11</v>
      </c>
      <c r="G537" s="98" t="s">
        <v>11</v>
      </c>
      <c r="H537" s="99"/>
    </row>
    <row r="538" spans="1:8" s="100" customFormat="1" ht="70.5" customHeight="1">
      <c r="A538" s="93">
        <v>24</v>
      </c>
      <c r="B538" s="101" t="s">
        <v>668</v>
      </c>
      <c r="C538" s="102" t="s">
        <v>633</v>
      </c>
      <c r="D538" s="95">
        <v>3</v>
      </c>
      <c r="E538" s="103" t="s">
        <v>9</v>
      </c>
      <c r="F538" s="104" t="s">
        <v>11</v>
      </c>
      <c r="G538" s="98" t="s">
        <v>11</v>
      </c>
      <c r="H538" s="99"/>
    </row>
    <row r="539" spans="1:8" s="138" customFormat="1" ht="70.5" customHeight="1">
      <c r="A539" s="91">
        <v>25</v>
      </c>
      <c r="B539" s="15" t="s">
        <v>669</v>
      </c>
      <c r="C539" s="9" t="s">
        <v>633</v>
      </c>
      <c r="D539" s="10">
        <v>14.6057</v>
      </c>
      <c r="E539" s="18" t="s">
        <v>17</v>
      </c>
      <c r="F539" s="67" t="s">
        <v>11</v>
      </c>
      <c r="G539" s="8" t="s">
        <v>11</v>
      </c>
      <c r="H539" s="137"/>
    </row>
    <row r="540" spans="1:8" s="100" customFormat="1" ht="70.5" customHeight="1">
      <c r="A540" s="93">
        <v>26</v>
      </c>
      <c r="B540" s="91" t="s">
        <v>988</v>
      </c>
      <c r="C540" s="102" t="s">
        <v>633</v>
      </c>
      <c r="D540" s="59">
        <v>9.3002</v>
      </c>
      <c r="E540" s="56" t="s">
        <v>1103</v>
      </c>
      <c r="F540" s="57" t="s">
        <v>1044</v>
      </c>
      <c r="G540" s="98" t="s">
        <v>11</v>
      </c>
      <c r="H540" s="99"/>
    </row>
    <row r="541" spans="1:8" s="100" customFormat="1" ht="70.5" customHeight="1">
      <c r="A541" s="93">
        <v>27</v>
      </c>
      <c r="B541" s="91" t="s">
        <v>989</v>
      </c>
      <c r="C541" s="102" t="s">
        <v>633</v>
      </c>
      <c r="D541" s="59">
        <v>25</v>
      </c>
      <c r="E541" s="56" t="s">
        <v>1103</v>
      </c>
      <c r="F541" s="57" t="s">
        <v>1045</v>
      </c>
      <c r="G541" s="98" t="s">
        <v>11</v>
      </c>
      <c r="H541" s="99" t="s">
        <v>1096</v>
      </c>
    </row>
    <row r="542" spans="1:8" ht="29.25" customHeight="1">
      <c r="A542" s="136">
        <v>27</v>
      </c>
      <c r="B542" s="152" t="s">
        <v>670</v>
      </c>
      <c r="C542" s="153"/>
      <c r="D542" s="22">
        <f>SUM(D515:D541)</f>
        <v>243.23689999999996</v>
      </c>
      <c r="E542" s="25"/>
      <c r="F542" s="26"/>
      <c r="G542" s="32"/>
      <c r="H542" s="72"/>
    </row>
    <row r="543" spans="1:8" ht="70.5" customHeight="1">
      <c r="A543" s="93">
        <v>1</v>
      </c>
      <c r="B543" s="14" t="s">
        <v>671</v>
      </c>
      <c r="C543" s="33" t="s">
        <v>672</v>
      </c>
      <c r="D543" s="13">
        <v>16.552</v>
      </c>
      <c r="E543" s="11" t="s">
        <v>17</v>
      </c>
      <c r="F543" s="12" t="s">
        <v>11</v>
      </c>
      <c r="G543" s="29" t="s">
        <v>11</v>
      </c>
      <c r="H543" s="71"/>
    </row>
    <row r="544" spans="1:8" ht="70.5" customHeight="1">
      <c r="A544" s="93">
        <v>2</v>
      </c>
      <c r="B544" s="14" t="s">
        <v>673</v>
      </c>
      <c r="C544" s="33" t="s">
        <v>672</v>
      </c>
      <c r="D544" s="13">
        <v>23.2278</v>
      </c>
      <c r="E544" s="11" t="s">
        <v>17</v>
      </c>
      <c r="F544" s="12" t="s">
        <v>11</v>
      </c>
      <c r="G544" s="29" t="s">
        <v>11</v>
      </c>
      <c r="H544" s="71"/>
    </row>
    <row r="545" spans="1:8" ht="70.5" customHeight="1">
      <c r="A545" s="93">
        <v>3</v>
      </c>
      <c r="B545" s="14" t="s">
        <v>674</v>
      </c>
      <c r="C545" s="33" t="s">
        <v>672</v>
      </c>
      <c r="D545" s="13">
        <v>9.6418</v>
      </c>
      <c r="E545" s="11" t="s">
        <v>17</v>
      </c>
      <c r="F545" s="12" t="s">
        <v>11</v>
      </c>
      <c r="G545" s="11" t="s">
        <v>675</v>
      </c>
      <c r="H545" s="69"/>
    </row>
    <row r="546" spans="1:8" ht="70.5" customHeight="1">
      <c r="A546" s="93">
        <v>4</v>
      </c>
      <c r="B546" s="14" t="s">
        <v>676</v>
      </c>
      <c r="C546" s="33" t="s">
        <v>672</v>
      </c>
      <c r="D546" s="13">
        <v>12.9571</v>
      </c>
      <c r="E546" s="11" t="s">
        <v>17</v>
      </c>
      <c r="F546" s="12" t="s">
        <v>11</v>
      </c>
      <c r="G546" s="29" t="s">
        <v>11</v>
      </c>
      <c r="H546" s="71"/>
    </row>
    <row r="547" spans="1:8" ht="70.5" customHeight="1">
      <c r="A547" s="93">
        <v>5</v>
      </c>
      <c r="B547" s="14" t="s">
        <v>677</v>
      </c>
      <c r="C547" s="33" t="s">
        <v>672</v>
      </c>
      <c r="D547" s="13">
        <v>1.9002</v>
      </c>
      <c r="E547" s="11" t="s">
        <v>17</v>
      </c>
      <c r="F547" s="12" t="s">
        <v>11</v>
      </c>
      <c r="G547" s="29" t="s">
        <v>11</v>
      </c>
      <c r="H547" s="71"/>
    </row>
    <row r="548" spans="1:8" ht="70.5" customHeight="1">
      <c r="A548" s="93">
        <v>6</v>
      </c>
      <c r="B548" s="14" t="s">
        <v>678</v>
      </c>
      <c r="C548" s="33" t="s">
        <v>672</v>
      </c>
      <c r="D548" s="13">
        <v>16.6708</v>
      </c>
      <c r="E548" s="11" t="s">
        <v>17</v>
      </c>
      <c r="F548" s="12" t="s">
        <v>11</v>
      </c>
      <c r="G548" s="11" t="s">
        <v>679</v>
      </c>
      <c r="H548" s="69"/>
    </row>
    <row r="549" spans="1:8" ht="70.5" customHeight="1">
      <c r="A549" s="93">
        <v>7</v>
      </c>
      <c r="B549" s="20" t="s">
        <v>680</v>
      </c>
      <c r="C549" s="33" t="s">
        <v>672</v>
      </c>
      <c r="D549" s="41">
        <v>6.3545</v>
      </c>
      <c r="E549" s="11" t="s">
        <v>17</v>
      </c>
      <c r="F549" s="12" t="s">
        <v>11</v>
      </c>
      <c r="G549" s="11" t="s">
        <v>11</v>
      </c>
      <c r="H549" s="69"/>
    </row>
    <row r="550" spans="1:8" ht="26.25" customHeight="1">
      <c r="A550" s="136">
        <v>7</v>
      </c>
      <c r="B550" s="152" t="s">
        <v>681</v>
      </c>
      <c r="C550" s="154"/>
      <c r="D550" s="22">
        <f>SUM(D543:D549)</f>
        <v>87.3042</v>
      </c>
      <c r="E550" s="25"/>
      <c r="F550" s="26"/>
      <c r="G550" s="25"/>
      <c r="H550" s="70"/>
    </row>
    <row r="551" spans="1:8" ht="70.5" customHeight="1">
      <c r="A551" s="93">
        <v>1</v>
      </c>
      <c r="B551" s="14" t="s">
        <v>682</v>
      </c>
      <c r="C551" s="33" t="s">
        <v>683</v>
      </c>
      <c r="D551" s="13">
        <v>2.4289</v>
      </c>
      <c r="E551" s="11" t="s">
        <v>17</v>
      </c>
      <c r="F551" s="12" t="s">
        <v>11</v>
      </c>
      <c r="G551" s="29" t="s">
        <v>11</v>
      </c>
      <c r="H551" s="71"/>
    </row>
    <row r="552" spans="1:8" ht="70.5" customHeight="1">
      <c r="A552" s="93">
        <v>2</v>
      </c>
      <c r="B552" s="14" t="s">
        <v>684</v>
      </c>
      <c r="C552" s="33" t="s">
        <v>683</v>
      </c>
      <c r="D552" s="13">
        <v>16.376</v>
      </c>
      <c r="E552" s="11" t="s">
        <v>17</v>
      </c>
      <c r="F552" s="12" t="s">
        <v>11</v>
      </c>
      <c r="G552" s="11" t="s">
        <v>685</v>
      </c>
      <c r="H552" s="69"/>
    </row>
    <row r="553" spans="1:8" ht="70.5" customHeight="1">
      <c r="A553" s="93">
        <v>3</v>
      </c>
      <c r="B553" s="55" t="s">
        <v>990</v>
      </c>
      <c r="C553" s="33" t="s">
        <v>683</v>
      </c>
      <c r="D553" s="61">
        <v>5.9555</v>
      </c>
      <c r="E553" s="55" t="s">
        <v>1036</v>
      </c>
      <c r="F553" s="55" t="s">
        <v>1046</v>
      </c>
      <c r="G553" s="29" t="s">
        <v>11</v>
      </c>
      <c r="H553" s="71"/>
    </row>
    <row r="554" spans="1:8" ht="70.5" customHeight="1">
      <c r="A554" s="93">
        <v>4</v>
      </c>
      <c r="B554" s="91" t="s">
        <v>991</v>
      </c>
      <c r="C554" s="33" t="s">
        <v>683</v>
      </c>
      <c r="D554" s="61">
        <v>7</v>
      </c>
      <c r="E554" s="55" t="s">
        <v>1036</v>
      </c>
      <c r="F554" s="55" t="s">
        <v>1047</v>
      </c>
      <c r="G554" s="29" t="s">
        <v>11</v>
      </c>
      <c r="H554" s="71"/>
    </row>
    <row r="555" spans="1:8" ht="70.5" customHeight="1">
      <c r="A555" s="93">
        <v>5</v>
      </c>
      <c r="B555" s="91" t="s">
        <v>992</v>
      </c>
      <c r="C555" s="33" t="s">
        <v>683</v>
      </c>
      <c r="D555" s="61">
        <v>4.5</v>
      </c>
      <c r="E555" s="55" t="s">
        <v>1036</v>
      </c>
      <c r="F555" s="55" t="s">
        <v>1048</v>
      </c>
      <c r="G555" s="29" t="s">
        <v>11</v>
      </c>
      <c r="H555" s="71"/>
    </row>
    <row r="556" spans="1:8" ht="70.5" customHeight="1">
      <c r="A556" s="93">
        <v>6</v>
      </c>
      <c r="B556" s="55" t="s">
        <v>993</v>
      </c>
      <c r="C556" s="33" t="s">
        <v>683</v>
      </c>
      <c r="D556" s="59">
        <v>8</v>
      </c>
      <c r="E556" s="55" t="s">
        <v>1036</v>
      </c>
      <c r="F556" s="57" t="s">
        <v>1049</v>
      </c>
      <c r="G556" s="29" t="s">
        <v>11</v>
      </c>
      <c r="H556" s="71"/>
    </row>
    <row r="557" spans="1:8" ht="70.5" customHeight="1">
      <c r="A557" s="93">
        <v>7</v>
      </c>
      <c r="B557" s="55" t="s">
        <v>994</v>
      </c>
      <c r="C557" s="33" t="s">
        <v>683</v>
      </c>
      <c r="D557" s="59">
        <v>1.0056</v>
      </c>
      <c r="E557" s="55" t="s">
        <v>1036</v>
      </c>
      <c r="F557" s="57" t="s">
        <v>1050</v>
      </c>
      <c r="G557" s="29" t="s">
        <v>11</v>
      </c>
      <c r="H557" s="71"/>
    </row>
    <row r="558" spans="1:8" ht="70.5" customHeight="1">
      <c r="A558" s="93">
        <v>8</v>
      </c>
      <c r="B558" s="55" t="s">
        <v>995</v>
      </c>
      <c r="C558" s="33" t="s">
        <v>683</v>
      </c>
      <c r="D558" s="59">
        <v>0.6134</v>
      </c>
      <c r="E558" s="55" t="s">
        <v>1036</v>
      </c>
      <c r="F558" s="57" t="s">
        <v>1051</v>
      </c>
      <c r="G558" s="29" t="s">
        <v>11</v>
      </c>
      <c r="H558" s="71"/>
    </row>
    <row r="559" spans="1:8" ht="70.5" customHeight="1">
      <c r="A559" s="93">
        <v>9</v>
      </c>
      <c r="B559" s="55" t="s">
        <v>996</v>
      </c>
      <c r="C559" s="33" t="s">
        <v>683</v>
      </c>
      <c r="D559" s="59">
        <v>2.0745</v>
      </c>
      <c r="E559" s="55" t="s">
        <v>1036</v>
      </c>
      <c r="F559" s="57" t="s">
        <v>1052</v>
      </c>
      <c r="G559" s="29" t="s">
        <v>11</v>
      </c>
      <c r="H559" s="71"/>
    </row>
    <row r="560" spans="1:8" ht="70.5" customHeight="1">
      <c r="A560" s="93">
        <v>10</v>
      </c>
      <c r="B560" s="55" t="s">
        <v>997</v>
      </c>
      <c r="C560" s="33" t="s">
        <v>683</v>
      </c>
      <c r="D560" s="59">
        <v>1.8706</v>
      </c>
      <c r="E560" s="55" t="s">
        <v>1036</v>
      </c>
      <c r="F560" s="57" t="s">
        <v>1053</v>
      </c>
      <c r="G560" s="29" t="s">
        <v>11</v>
      </c>
      <c r="H560" s="71"/>
    </row>
    <row r="561" spans="1:8" ht="22.5" customHeight="1">
      <c r="A561" s="136">
        <v>10</v>
      </c>
      <c r="B561" s="152" t="s">
        <v>686</v>
      </c>
      <c r="C561" s="153"/>
      <c r="D561" s="17">
        <f>SUM(D551:D560)</f>
        <v>49.82450000000001</v>
      </c>
      <c r="E561" s="25"/>
      <c r="F561" s="26"/>
      <c r="G561" s="25"/>
      <c r="H561" s="70"/>
    </row>
    <row r="562" spans="1:8" ht="70.5" customHeight="1">
      <c r="A562" s="93">
        <v>1</v>
      </c>
      <c r="B562" s="18" t="s">
        <v>687</v>
      </c>
      <c r="C562" s="9" t="s">
        <v>688</v>
      </c>
      <c r="D562" s="39">
        <v>2.6953</v>
      </c>
      <c r="E562" s="11" t="s">
        <v>66</v>
      </c>
      <c r="F562" s="12" t="s">
        <v>689</v>
      </c>
      <c r="G562" s="29" t="s">
        <v>11</v>
      </c>
      <c r="H562" s="71"/>
    </row>
    <row r="563" spans="1:8" ht="70.5" customHeight="1">
      <c r="A563" s="93">
        <v>2</v>
      </c>
      <c r="B563" s="18" t="s">
        <v>690</v>
      </c>
      <c r="C563" s="9" t="s">
        <v>688</v>
      </c>
      <c r="D563" s="39">
        <v>2.8692</v>
      </c>
      <c r="E563" s="11" t="s">
        <v>66</v>
      </c>
      <c r="F563" s="12" t="s">
        <v>691</v>
      </c>
      <c r="G563" s="29" t="s">
        <v>11</v>
      </c>
      <c r="H563" s="71"/>
    </row>
    <row r="564" spans="1:8" s="100" customFormat="1" ht="96" customHeight="1">
      <c r="A564" s="93">
        <v>3</v>
      </c>
      <c r="B564" s="55" t="s">
        <v>692</v>
      </c>
      <c r="C564" s="102" t="s">
        <v>688</v>
      </c>
      <c r="D564" s="120">
        <v>5.009</v>
      </c>
      <c r="E564" s="103" t="s">
        <v>66</v>
      </c>
      <c r="F564" s="104" t="s">
        <v>693</v>
      </c>
      <c r="G564" s="98" t="s">
        <v>11</v>
      </c>
      <c r="H564" s="99"/>
    </row>
    <row r="565" spans="1:8" ht="70.5" customHeight="1">
      <c r="A565" s="93">
        <v>4</v>
      </c>
      <c r="B565" s="18" t="s">
        <v>694</v>
      </c>
      <c r="C565" s="9" t="s">
        <v>688</v>
      </c>
      <c r="D565" s="39">
        <v>3.1387</v>
      </c>
      <c r="E565" s="11" t="s">
        <v>66</v>
      </c>
      <c r="F565" s="12" t="s">
        <v>695</v>
      </c>
      <c r="G565" s="29" t="s">
        <v>11</v>
      </c>
      <c r="H565" s="71"/>
    </row>
    <row r="566" spans="1:8" ht="70.5" customHeight="1">
      <c r="A566" s="93">
        <v>5</v>
      </c>
      <c r="B566" s="18" t="s">
        <v>696</v>
      </c>
      <c r="C566" s="9" t="s">
        <v>688</v>
      </c>
      <c r="D566" s="39">
        <v>2.3043</v>
      </c>
      <c r="E566" s="11" t="s">
        <v>66</v>
      </c>
      <c r="F566" s="12" t="s">
        <v>697</v>
      </c>
      <c r="G566" s="29" t="s">
        <v>11</v>
      </c>
      <c r="H566" s="71"/>
    </row>
    <row r="567" spans="1:8" ht="70.5" customHeight="1">
      <c r="A567" s="93">
        <v>6</v>
      </c>
      <c r="B567" s="18" t="s">
        <v>698</v>
      </c>
      <c r="C567" s="9" t="s">
        <v>688</v>
      </c>
      <c r="D567" s="10">
        <v>5.5884</v>
      </c>
      <c r="E567" s="11" t="s">
        <v>66</v>
      </c>
      <c r="F567" s="12" t="s">
        <v>699</v>
      </c>
      <c r="G567" s="29" t="s">
        <v>11</v>
      </c>
      <c r="H567" s="71"/>
    </row>
    <row r="568" spans="1:8" ht="70.5" customHeight="1">
      <c r="A568" s="93">
        <v>7</v>
      </c>
      <c r="B568" s="18" t="s">
        <v>700</v>
      </c>
      <c r="C568" s="9" t="s">
        <v>688</v>
      </c>
      <c r="D568" s="10">
        <v>3.2149</v>
      </c>
      <c r="E568" s="11" t="s">
        <v>66</v>
      </c>
      <c r="F568" s="12" t="s">
        <v>11</v>
      </c>
      <c r="G568" s="11" t="s">
        <v>701</v>
      </c>
      <c r="H568" s="69"/>
    </row>
    <row r="569" spans="1:8" ht="70.5" customHeight="1">
      <c r="A569" s="93">
        <v>8</v>
      </c>
      <c r="B569" s="18" t="s">
        <v>702</v>
      </c>
      <c r="C569" s="9" t="s">
        <v>688</v>
      </c>
      <c r="D569" s="13">
        <v>12.439</v>
      </c>
      <c r="E569" s="11" t="s">
        <v>66</v>
      </c>
      <c r="F569" s="12" t="s">
        <v>703</v>
      </c>
      <c r="G569" s="29" t="s">
        <v>11</v>
      </c>
      <c r="H569" s="71"/>
    </row>
    <row r="570" spans="1:8" ht="70.5" customHeight="1">
      <c r="A570" s="93">
        <v>9</v>
      </c>
      <c r="B570" s="18" t="s">
        <v>704</v>
      </c>
      <c r="C570" s="9" t="s">
        <v>688</v>
      </c>
      <c r="D570" s="13">
        <v>12.4061</v>
      </c>
      <c r="E570" s="11" t="s">
        <v>17</v>
      </c>
      <c r="F570" s="12" t="s">
        <v>11</v>
      </c>
      <c r="G570" s="29" t="s">
        <v>11</v>
      </c>
      <c r="H570" s="71"/>
    </row>
    <row r="571" spans="1:8" ht="70.5" customHeight="1">
      <c r="A571" s="93">
        <v>10</v>
      </c>
      <c r="B571" s="18" t="s">
        <v>705</v>
      </c>
      <c r="C571" s="9" t="s">
        <v>688</v>
      </c>
      <c r="D571" s="13">
        <v>5.0288</v>
      </c>
      <c r="E571" s="11" t="s">
        <v>66</v>
      </c>
      <c r="F571" s="12" t="s">
        <v>706</v>
      </c>
      <c r="G571" s="29" t="s">
        <v>11</v>
      </c>
      <c r="H571" s="71"/>
    </row>
    <row r="572" spans="1:8" s="140" customFormat="1" ht="70.5" customHeight="1">
      <c r="A572" s="91">
        <v>11</v>
      </c>
      <c r="B572" s="55" t="s">
        <v>1104</v>
      </c>
      <c r="C572" s="102" t="s">
        <v>688</v>
      </c>
      <c r="D572" s="61">
        <v>4.4845</v>
      </c>
      <c r="E572" s="55" t="s">
        <v>17</v>
      </c>
      <c r="F572" s="57" t="s">
        <v>11</v>
      </c>
      <c r="G572" s="58" t="s">
        <v>11</v>
      </c>
      <c r="H572" s="141"/>
    </row>
    <row r="573" spans="1:8" ht="70.5" customHeight="1">
      <c r="A573" s="93">
        <v>12</v>
      </c>
      <c r="B573" s="18" t="s">
        <v>707</v>
      </c>
      <c r="C573" s="9" t="s">
        <v>688</v>
      </c>
      <c r="D573" s="13">
        <v>14.5495</v>
      </c>
      <c r="E573" s="11" t="s">
        <v>17</v>
      </c>
      <c r="F573" s="12" t="s">
        <v>11</v>
      </c>
      <c r="G573" s="29" t="s">
        <v>11</v>
      </c>
      <c r="H573" s="71"/>
    </row>
    <row r="574" spans="1:8" ht="70.5" customHeight="1">
      <c r="A574" s="93">
        <v>13</v>
      </c>
      <c r="B574" s="18" t="s">
        <v>708</v>
      </c>
      <c r="C574" s="9" t="s">
        <v>688</v>
      </c>
      <c r="D574" s="13">
        <v>16.2325</v>
      </c>
      <c r="E574" s="11" t="s">
        <v>17</v>
      </c>
      <c r="F574" s="12" t="s">
        <v>11</v>
      </c>
      <c r="G574" s="29" t="s">
        <v>11</v>
      </c>
      <c r="H574" s="71"/>
    </row>
    <row r="575" spans="1:8" s="100" customFormat="1" ht="70.5" customHeight="1">
      <c r="A575" s="93">
        <v>14</v>
      </c>
      <c r="B575" s="55" t="s">
        <v>1083</v>
      </c>
      <c r="C575" s="102" t="s">
        <v>688</v>
      </c>
      <c r="D575" s="61">
        <v>22.6623</v>
      </c>
      <c r="E575" s="103" t="s">
        <v>66</v>
      </c>
      <c r="F575" s="104" t="s">
        <v>1084</v>
      </c>
      <c r="G575" s="98" t="s">
        <v>11</v>
      </c>
      <c r="H575" s="99"/>
    </row>
    <row r="576" spans="1:8" ht="70.5" customHeight="1">
      <c r="A576" s="93">
        <v>15</v>
      </c>
      <c r="B576" s="18" t="s">
        <v>709</v>
      </c>
      <c r="C576" s="9" t="s">
        <v>688</v>
      </c>
      <c r="D576" s="13">
        <v>2.2348</v>
      </c>
      <c r="E576" s="11" t="s">
        <v>17</v>
      </c>
      <c r="F576" s="12" t="s">
        <v>11</v>
      </c>
      <c r="G576" s="29" t="s">
        <v>11</v>
      </c>
      <c r="H576" s="71"/>
    </row>
    <row r="577" spans="1:8" ht="70.5" customHeight="1">
      <c r="A577" s="93">
        <v>16</v>
      </c>
      <c r="B577" s="18" t="s">
        <v>710</v>
      </c>
      <c r="C577" s="9" t="s">
        <v>688</v>
      </c>
      <c r="D577" s="13">
        <v>3.1605</v>
      </c>
      <c r="E577" s="11" t="s">
        <v>9</v>
      </c>
      <c r="F577" s="12" t="s">
        <v>711</v>
      </c>
      <c r="G577" s="29" t="s">
        <v>11</v>
      </c>
      <c r="H577" s="71"/>
    </row>
    <row r="578" spans="1:8" ht="70.5" customHeight="1">
      <c r="A578" s="93">
        <v>17</v>
      </c>
      <c r="B578" s="18" t="s">
        <v>712</v>
      </c>
      <c r="C578" s="9" t="s">
        <v>688</v>
      </c>
      <c r="D578" s="13">
        <v>36.5931</v>
      </c>
      <c r="E578" s="11" t="s">
        <v>66</v>
      </c>
      <c r="F578" s="12" t="s">
        <v>713</v>
      </c>
      <c r="G578" s="11" t="s">
        <v>714</v>
      </c>
      <c r="H578" s="69"/>
    </row>
    <row r="579" spans="1:8" ht="70.5" customHeight="1">
      <c r="A579" s="93">
        <v>18</v>
      </c>
      <c r="B579" s="18" t="s">
        <v>715</v>
      </c>
      <c r="C579" s="9" t="s">
        <v>688</v>
      </c>
      <c r="D579" s="13">
        <v>4.0059</v>
      </c>
      <c r="E579" s="11" t="s">
        <v>66</v>
      </c>
      <c r="F579" s="12" t="s">
        <v>716</v>
      </c>
      <c r="G579" s="29" t="s">
        <v>11</v>
      </c>
      <c r="H579" s="71"/>
    </row>
    <row r="580" spans="1:8" ht="70.5" customHeight="1">
      <c r="A580" s="93">
        <v>19</v>
      </c>
      <c r="B580" s="18" t="s">
        <v>717</v>
      </c>
      <c r="C580" s="9" t="s">
        <v>688</v>
      </c>
      <c r="D580" s="13">
        <v>11.3082</v>
      </c>
      <c r="E580" s="11" t="s">
        <v>66</v>
      </c>
      <c r="F580" s="12" t="s">
        <v>718</v>
      </c>
      <c r="G580" s="29" t="s">
        <v>11</v>
      </c>
      <c r="H580" s="71"/>
    </row>
    <row r="581" spans="1:8" ht="70.5" customHeight="1">
      <c r="A581" s="93">
        <v>20</v>
      </c>
      <c r="B581" s="18" t="s">
        <v>719</v>
      </c>
      <c r="C581" s="9" t="s">
        <v>688</v>
      </c>
      <c r="D581" s="13">
        <v>1.3014</v>
      </c>
      <c r="E581" s="11" t="s">
        <v>66</v>
      </c>
      <c r="F581" s="12" t="s">
        <v>720</v>
      </c>
      <c r="G581" s="29" t="s">
        <v>11</v>
      </c>
      <c r="H581" s="71"/>
    </row>
    <row r="582" spans="1:8" ht="70.5" customHeight="1">
      <c r="A582" s="93">
        <v>21</v>
      </c>
      <c r="B582" s="18" t="s">
        <v>721</v>
      </c>
      <c r="C582" s="9" t="s">
        <v>688</v>
      </c>
      <c r="D582" s="13">
        <v>2.9437</v>
      </c>
      <c r="E582" s="11" t="s">
        <v>17</v>
      </c>
      <c r="F582" s="12" t="s">
        <v>11</v>
      </c>
      <c r="G582" s="29" t="s">
        <v>11</v>
      </c>
      <c r="H582" s="71"/>
    </row>
    <row r="583" spans="1:8" ht="70.5" customHeight="1">
      <c r="A583" s="93">
        <v>22</v>
      </c>
      <c r="B583" s="18" t="s">
        <v>722</v>
      </c>
      <c r="C583" s="9" t="s">
        <v>688</v>
      </c>
      <c r="D583" s="13">
        <v>3.8656</v>
      </c>
      <c r="E583" s="11" t="s">
        <v>17</v>
      </c>
      <c r="F583" s="12" t="s">
        <v>11</v>
      </c>
      <c r="G583" s="29" t="s">
        <v>11</v>
      </c>
      <c r="H583" s="71"/>
    </row>
    <row r="584" spans="1:8" ht="70.5" customHeight="1">
      <c r="A584" s="93">
        <v>23</v>
      </c>
      <c r="B584" s="18" t="s">
        <v>723</v>
      </c>
      <c r="C584" s="9" t="s">
        <v>688</v>
      </c>
      <c r="D584" s="13">
        <v>5.9571</v>
      </c>
      <c r="E584" s="11" t="s">
        <v>66</v>
      </c>
      <c r="F584" s="12" t="s">
        <v>11</v>
      </c>
      <c r="G584" s="29" t="s">
        <v>11</v>
      </c>
      <c r="H584" s="71"/>
    </row>
    <row r="585" spans="1:8" ht="70.5" customHeight="1">
      <c r="A585" s="93">
        <v>24</v>
      </c>
      <c r="B585" s="14" t="s">
        <v>724</v>
      </c>
      <c r="C585" s="9" t="s">
        <v>688</v>
      </c>
      <c r="D585" s="13">
        <v>3.4611</v>
      </c>
      <c r="E585" s="11" t="s">
        <v>17</v>
      </c>
      <c r="F585" s="12" t="s">
        <v>11</v>
      </c>
      <c r="G585" s="11" t="s">
        <v>725</v>
      </c>
      <c r="H585" s="69"/>
    </row>
    <row r="586" spans="1:8" ht="70.5" customHeight="1">
      <c r="A586" s="93">
        <v>25</v>
      </c>
      <c r="B586" s="14" t="s">
        <v>726</v>
      </c>
      <c r="C586" s="9" t="s">
        <v>688</v>
      </c>
      <c r="D586" s="13">
        <v>14.0568</v>
      </c>
      <c r="E586" s="11" t="s">
        <v>727</v>
      </c>
      <c r="F586" s="12" t="s">
        <v>728</v>
      </c>
      <c r="G586" s="29" t="s">
        <v>11</v>
      </c>
      <c r="H586" s="71"/>
    </row>
    <row r="587" spans="1:8" ht="70.5" customHeight="1">
      <c r="A587" s="93">
        <v>26</v>
      </c>
      <c r="B587" s="14" t="s">
        <v>729</v>
      </c>
      <c r="C587" s="9" t="s">
        <v>688</v>
      </c>
      <c r="D587" s="13">
        <v>5.1941</v>
      </c>
      <c r="E587" s="11" t="s">
        <v>17</v>
      </c>
      <c r="F587" s="12" t="s">
        <v>11</v>
      </c>
      <c r="G587" s="29" t="s">
        <v>11</v>
      </c>
      <c r="H587" s="71"/>
    </row>
    <row r="588" spans="1:8" ht="70.5" customHeight="1">
      <c r="A588" s="93">
        <v>27</v>
      </c>
      <c r="B588" s="14" t="s">
        <v>730</v>
      </c>
      <c r="C588" s="9" t="s">
        <v>688</v>
      </c>
      <c r="D588" s="13">
        <v>8.3415</v>
      </c>
      <c r="E588" s="11" t="s">
        <v>17</v>
      </c>
      <c r="F588" s="12" t="s">
        <v>11</v>
      </c>
      <c r="G588" s="29" t="s">
        <v>11</v>
      </c>
      <c r="H588" s="71"/>
    </row>
    <row r="589" spans="1:8" ht="70.5" customHeight="1">
      <c r="A589" s="93">
        <v>28</v>
      </c>
      <c r="B589" s="14" t="s">
        <v>731</v>
      </c>
      <c r="C589" s="9" t="s">
        <v>688</v>
      </c>
      <c r="D589" s="13">
        <v>4.6481</v>
      </c>
      <c r="E589" s="11" t="s">
        <v>17</v>
      </c>
      <c r="F589" s="12" t="s">
        <v>11</v>
      </c>
      <c r="G589" s="29" t="s">
        <v>11</v>
      </c>
      <c r="H589" s="71"/>
    </row>
    <row r="590" spans="1:8" ht="70.5" customHeight="1">
      <c r="A590" s="93">
        <v>29</v>
      </c>
      <c r="B590" s="14" t="s">
        <v>732</v>
      </c>
      <c r="C590" s="9" t="s">
        <v>688</v>
      </c>
      <c r="D590" s="13">
        <v>2.8305</v>
      </c>
      <c r="E590" s="11" t="s">
        <v>17</v>
      </c>
      <c r="F590" s="12" t="s">
        <v>11</v>
      </c>
      <c r="G590" s="29" t="s">
        <v>11</v>
      </c>
      <c r="H590" s="71"/>
    </row>
    <row r="591" spans="1:8" ht="70.5" customHeight="1">
      <c r="A591" s="93">
        <v>30</v>
      </c>
      <c r="B591" s="14" t="s">
        <v>733</v>
      </c>
      <c r="C591" s="9" t="s">
        <v>688</v>
      </c>
      <c r="D591" s="13">
        <v>5.5568</v>
      </c>
      <c r="E591" s="11" t="s">
        <v>17</v>
      </c>
      <c r="F591" s="12" t="s">
        <v>11</v>
      </c>
      <c r="G591" s="29" t="s">
        <v>11</v>
      </c>
      <c r="H591" s="71"/>
    </row>
    <row r="592" spans="1:8" ht="70.5" customHeight="1">
      <c r="A592" s="93">
        <v>31</v>
      </c>
      <c r="B592" s="14" t="s">
        <v>734</v>
      </c>
      <c r="C592" s="9" t="s">
        <v>688</v>
      </c>
      <c r="D592" s="13">
        <v>7.3559</v>
      </c>
      <c r="E592" s="11" t="s">
        <v>17</v>
      </c>
      <c r="F592" s="12" t="s">
        <v>11</v>
      </c>
      <c r="G592" s="29" t="s">
        <v>11</v>
      </c>
      <c r="H592" s="71"/>
    </row>
    <row r="593" spans="1:8" ht="70.5" customHeight="1">
      <c r="A593" s="93">
        <v>32</v>
      </c>
      <c r="B593" s="14" t="s">
        <v>735</v>
      </c>
      <c r="C593" s="9" t="s">
        <v>688</v>
      </c>
      <c r="D593" s="13">
        <v>3.1866</v>
      </c>
      <c r="E593" s="11" t="s">
        <v>17</v>
      </c>
      <c r="F593" s="12" t="s">
        <v>11</v>
      </c>
      <c r="G593" s="29" t="s">
        <v>11</v>
      </c>
      <c r="H593" s="71"/>
    </row>
    <row r="594" spans="1:8" ht="70.5" customHeight="1">
      <c r="A594" s="93">
        <v>33</v>
      </c>
      <c r="B594" s="14" t="s">
        <v>736</v>
      </c>
      <c r="C594" s="9" t="s">
        <v>688</v>
      </c>
      <c r="D594" s="13">
        <v>15.2757</v>
      </c>
      <c r="E594" s="11" t="s">
        <v>727</v>
      </c>
      <c r="F594" s="12" t="s">
        <v>737</v>
      </c>
      <c r="G594" s="29" t="s">
        <v>11</v>
      </c>
      <c r="H594" s="71"/>
    </row>
    <row r="595" spans="1:8" ht="70.5" customHeight="1">
      <c r="A595" s="93">
        <v>34</v>
      </c>
      <c r="B595" s="14" t="s">
        <v>738</v>
      </c>
      <c r="C595" s="9" t="s">
        <v>688</v>
      </c>
      <c r="D595" s="13">
        <v>22.3407</v>
      </c>
      <c r="E595" s="11" t="s">
        <v>727</v>
      </c>
      <c r="F595" s="12" t="s">
        <v>728</v>
      </c>
      <c r="G595" s="11" t="s">
        <v>739</v>
      </c>
      <c r="H595" s="69"/>
    </row>
    <row r="596" spans="1:8" ht="70.5" customHeight="1">
      <c r="A596" s="93">
        <v>35</v>
      </c>
      <c r="B596" s="14" t="s">
        <v>740</v>
      </c>
      <c r="C596" s="9" t="s">
        <v>688</v>
      </c>
      <c r="D596" s="13">
        <v>9.8066</v>
      </c>
      <c r="E596" s="11" t="s">
        <v>17</v>
      </c>
      <c r="F596" s="12" t="s">
        <v>11</v>
      </c>
      <c r="G596" s="11" t="s">
        <v>741</v>
      </c>
      <c r="H596" s="69"/>
    </row>
    <row r="597" spans="1:8" ht="70.5" customHeight="1">
      <c r="A597" s="93">
        <v>36</v>
      </c>
      <c r="B597" s="14" t="s">
        <v>742</v>
      </c>
      <c r="C597" s="9" t="s">
        <v>688</v>
      </c>
      <c r="D597" s="13">
        <v>1.5773</v>
      </c>
      <c r="E597" s="11" t="s">
        <v>17</v>
      </c>
      <c r="F597" s="12" t="s">
        <v>11</v>
      </c>
      <c r="G597" s="11" t="s">
        <v>743</v>
      </c>
      <c r="H597" s="69"/>
    </row>
    <row r="598" spans="1:8" ht="70.5" customHeight="1">
      <c r="A598" s="93">
        <v>37</v>
      </c>
      <c r="B598" s="14" t="s">
        <v>744</v>
      </c>
      <c r="C598" s="9" t="s">
        <v>688</v>
      </c>
      <c r="D598" s="13">
        <v>13.4</v>
      </c>
      <c r="E598" s="11" t="s">
        <v>66</v>
      </c>
      <c r="F598" s="12" t="s">
        <v>745</v>
      </c>
      <c r="G598" s="11" t="s">
        <v>746</v>
      </c>
      <c r="H598" s="69"/>
    </row>
    <row r="599" spans="1:8" ht="70.5" customHeight="1">
      <c r="A599" s="93">
        <v>38</v>
      </c>
      <c r="B599" s="20" t="s">
        <v>747</v>
      </c>
      <c r="C599" s="9" t="s">
        <v>688</v>
      </c>
      <c r="D599" s="41">
        <v>4.3609</v>
      </c>
      <c r="E599" s="11" t="s">
        <v>17</v>
      </c>
      <c r="F599" s="12" t="s">
        <v>11</v>
      </c>
      <c r="G599" s="11" t="s">
        <v>11</v>
      </c>
      <c r="H599" s="69"/>
    </row>
    <row r="600" spans="1:8" ht="70.5" customHeight="1">
      <c r="A600" s="93">
        <v>39</v>
      </c>
      <c r="B600" s="20" t="s">
        <v>748</v>
      </c>
      <c r="C600" s="9" t="s">
        <v>688</v>
      </c>
      <c r="D600" s="41">
        <v>0.9238</v>
      </c>
      <c r="E600" s="11" t="s">
        <v>17</v>
      </c>
      <c r="F600" s="12" t="s">
        <v>11</v>
      </c>
      <c r="G600" s="11" t="s">
        <v>11</v>
      </c>
      <c r="H600" s="69"/>
    </row>
    <row r="601" spans="1:8" ht="70.5" customHeight="1">
      <c r="A601" s="93">
        <v>40</v>
      </c>
      <c r="B601" s="15" t="s">
        <v>749</v>
      </c>
      <c r="C601" s="9" t="s">
        <v>688</v>
      </c>
      <c r="D601" s="10">
        <v>10.9271</v>
      </c>
      <c r="E601" s="11" t="s">
        <v>17</v>
      </c>
      <c r="F601" s="12" t="s">
        <v>11</v>
      </c>
      <c r="G601" s="11" t="s">
        <v>11</v>
      </c>
      <c r="H601" s="69"/>
    </row>
    <row r="602" spans="1:8" ht="70.5" customHeight="1">
      <c r="A602" s="93">
        <v>41</v>
      </c>
      <c r="B602" s="91" t="s">
        <v>998</v>
      </c>
      <c r="C602" s="9" t="s">
        <v>688</v>
      </c>
      <c r="D602" s="61">
        <v>5.69</v>
      </c>
      <c r="E602" s="55" t="s">
        <v>1037</v>
      </c>
      <c r="F602" s="55" t="s">
        <v>1054</v>
      </c>
      <c r="G602" s="11" t="s">
        <v>11</v>
      </c>
      <c r="H602" s="69"/>
    </row>
    <row r="603" spans="1:8" ht="30.75" customHeight="1">
      <c r="A603" s="136">
        <v>41</v>
      </c>
      <c r="B603" s="152" t="s">
        <v>750</v>
      </c>
      <c r="C603" s="153"/>
      <c r="D603" s="22">
        <f>SUM(D562:D602)</f>
        <v>322.9262999999999</v>
      </c>
      <c r="E603" s="25"/>
      <c r="F603" s="26"/>
      <c r="G603" s="25"/>
      <c r="H603" s="70"/>
    </row>
    <row r="604" spans="1:8" s="138" customFormat="1" ht="70.5" customHeight="1">
      <c r="A604" s="91">
        <v>1</v>
      </c>
      <c r="B604" s="14" t="s">
        <v>751</v>
      </c>
      <c r="C604" s="9" t="s">
        <v>752</v>
      </c>
      <c r="D604" s="13">
        <v>9.9689</v>
      </c>
      <c r="E604" s="18" t="s">
        <v>17</v>
      </c>
      <c r="F604" s="67" t="s">
        <v>11</v>
      </c>
      <c r="G604" s="8" t="s">
        <v>11</v>
      </c>
      <c r="H604" s="137"/>
    </row>
    <row r="605" spans="1:8" ht="70.5" customHeight="1">
      <c r="A605" s="93">
        <v>2</v>
      </c>
      <c r="B605" s="14" t="s">
        <v>753</v>
      </c>
      <c r="C605" s="33" t="s">
        <v>752</v>
      </c>
      <c r="D605" s="13">
        <v>8.5947</v>
      </c>
      <c r="E605" s="11" t="s">
        <v>17</v>
      </c>
      <c r="F605" s="12" t="s">
        <v>11</v>
      </c>
      <c r="G605" s="29" t="s">
        <v>11</v>
      </c>
      <c r="H605" s="71"/>
    </row>
    <row r="606" spans="1:8" ht="70.5" customHeight="1">
      <c r="A606" s="93">
        <v>3</v>
      </c>
      <c r="B606" s="14" t="s">
        <v>754</v>
      </c>
      <c r="C606" s="33" t="s">
        <v>752</v>
      </c>
      <c r="D606" s="13">
        <v>16.556</v>
      </c>
      <c r="E606" s="11" t="s">
        <v>17</v>
      </c>
      <c r="F606" s="12" t="s">
        <v>11</v>
      </c>
      <c r="G606" s="29" t="s">
        <v>11</v>
      </c>
      <c r="H606" s="71"/>
    </row>
    <row r="607" spans="1:8" ht="70.5" customHeight="1">
      <c r="A607" s="93">
        <v>4</v>
      </c>
      <c r="B607" s="14" t="s">
        <v>755</v>
      </c>
      <c r="C607" s="33" t="s">
        <v>752</v>
      </c>
      <c r="D607" s="13">
        <v>3.7746</v>
      </c>
      <c r="E607" s="11" t="s">
        <v>17</v>
      </c>
      <c r="F607" s="12" t="s">
        <v>11</v>
      </c>
      <c r="G607" s="29" t="s">
        <v>11</v>
      </c>
      <c r="H607" s="71"/>
    </row>
    <row r="608" spans="1:8" ht="70.5" customHeight="1">
      <c r="A608" s="93">
        <v>5</v>
      </c>
      <c r="B608" s="14" t="s">
        <v>756</v>
      </c>
      <c r="C608" s="33" t="s">
        <v>752</v>
      </c>
      <c r="D608" s="13">
        <v>9.7918</v>
      </c>
      <c r="E608" s="11" t="s">
        <v>17</v>
      </c>
      <c r="F608" s="12" t="s">
        <v>11</v>
      </c>
      <c r="G608" s="29" t="s">
        <v>11</v>
      </c>
      <c r="H608" s="71"/>
    </row>
    <row r="609" spans="1:8" ht="70.5" customHeight="1">
      <c r="A609" s="93">
        <v>6</v>
      </c>
      <c r="B609" s="14" t="s">
        <v>757</v>
      </c>
      <c r="C609" s="33" t="s">
        <v>752</v>
      </c>
      <c r="D609" s="13">
        <v>17.8631</v>
      </c>
      <c r="E609" s="11" t="s">
        <v>17</v>
      </c>
      <c r="F609" s="12" t="s">
        <v>11</v>
      </c>
      <c r="G609" s="29" t="s">
        <v>11</v>
      </c>
      <c r="H609" s="71"/>
    </row>
    <row r="610" spans="1:8" ht="70.5" customHeight="1">
      <c r="A610" s="93">
        <v>7</v>
      </c>
      <c r="B610" s="14" t="s">
        <v>758</v>
      </c>
      <c r="C610" s="33" t="s">
        <v>752</v>
      </c>
      <c r="D610" s="13">
        <v>2.677</v>
      </c>
      <c r="E610" s="11" t="s">
        <v>17</v>
      </c>
      <c r="F610" s="12" t="s">
        <v>11</v>
      </c>
      <c r="G610" s="29" t="s">
        <v>11</v>
      </c>
      <c r="H610" s="71"/>
    </row>
    <row r="611" spans="1:8" ht="70.5" customHeight="1">
      <c r="A611" s="93">
        <v>8</v>
      </c>
      <c r="B611" s="20" t="s">
        <v>759</v>
      </c>
      <c r="C611" s="33" t="s">
        <v>752</v>
      </c>
      <c r="D611" s="41">
        <v>3.9505</v>
      </c>
      <c r="E611" s="11" t="s">
        <v>17</v>
      </c>
      <c r="F611" s="12" t="s">
        <v>11</v>
      </c>
      <c r="G611" s="29" t="s">
        <v>11</v>
      </c>
      <c r="H611" s="71"/>
    </row>
    <row r="612" spans="1:8" ht="70.5" customHeight="1">
      <c r="A612" s="93">
        <v>9</v>
      </c>
      <c r="B612" s="20" t="s">
        <v>760</v>
      </c>
      <c r="C612" s="33" t="s">
        <v>752</v>
      </c>
      <c r="D612" s="41">
        <v>5.6553</v>
      </c>
      <c r="E612" s="11" t="s">
        <v>17</v>
      </c>
      <c r="F612" s="12" t="s">
        <v>11</v>
      </c>
      <c r="G612" s="29" t="s">
        <v>11</v>
      </c>
      <c r="H612" s="71"/>
    </row>
    <row r="613" spans="1:8" s="100" customFormat="1" ht="70.5" customHeight="1">
      <c r="A613" s="93">
        <v>10</v>
      </c>
      <c r="B613" s="101" t="s">
        <v>1105</v>
      </c>
      <c r="C613" s="105" t="s">
        <v>752</v>
      </c>
      <c r="D613" s="95">
        <v>7.1442</v>
      </c>
      <c r="E613" s="103" t="s">
        <v>17</v>
      </c>
      <c r="F613" s="104" t="s">
        <v>11</v>
      </c>
      <c r="G613" s="98" t="s">
        <v>11</v>
      </c>
      <c r="H613" s="99"/>
    </row>
    <row r="614" spans="1:8" ht="70.5" customHeight="1">
      <c r="A614" s="93">
        <v>11</v>
      </c>
      <c r="B614" s="91" t="s">
        <v>999</v>
      </c>
      <c r="C614" s="33" t="s">
        <v>752</v>
      </c>
      <c r="D614" s="61">
        <v>3.2961</v>
      </c>
      <c r="E614" s="55" t="s">
        <v>1035</v>
      </c>
      <c r="F614" s="55" t="s">
        <v>1064</v>
      </c>
      <c r="G614" s="29" t="s">
        <v>11</v>
      </c>
      <c r="H614" s="71"/>
    </row>
    <row r="615" spans="1:8" ht="70.5" customHeight="1">
      <c r="A615" s="93">
        <v>12</v>
      </c>
      <c r="B615" s="91" t="s">
        <v>1000</v>
      </c>
      <c r="C615" s="33" t="s">
        <v>752</v>
      </c>
      <c r="D615" s="61">
        <v>10</v>
      </c>
      <c r="E615" s="55" t="s">
        <v>1035</v>
      </c>
      <c r="F615" s="55" t="s">
        <v>1063</v>
      </c>
      <c r="G615" s="29" t="s">
        <v>11</v>
      </c>
      <c r="H615" s="71"/>
    </row>
    <row r="616" spans="1:8" ht="70.5" customHeight="1">
      <c r="A616" s="93">
        <v>13</v>
      </c>
      <c r="B616" s="91" t="s">
        <v>1001</v>
      </c>
      <c r="C616" s="33" t="s">
        <v>752</v>
      </c>
      <c r="D616" s="61">
        <v>7.0443</v>
      </c>
      <c r="E616" s="55" t="s">
        <v>1035</v>
      </c>
      <c r="F616" s="55" t="s">
        <v>1062</v>
      </c>
      <c r="G616" s="29" t="s">
        <v>11</v>
      </c>
      <c r="H616" s="71"/>
    </row>
    <row r="617" spans="1:8" ht="70.5" customHeight="1">
      <c r="A617" s="93">
        <v>14</v>
      </c>
      <c r="B617" s="91" t="s">
        <v>1002</v>
      </c>
      <c r="C617" s="33" t="s">
        <v>752</v>
      </c>
      <c r="D617" s="61">
        <v>1.6</v>
      </c>
      <c r="E617" s="55" t="s">
        <v>1035</v>
      </c>
      <c r="F617" s="55" t="s">
        <v>1061</v>
      </c>
      <c r="G617" s="29" t="s">
        <v>11</v>
      </c>
      <c r="H617" s="71"/>
    </row>
    <row r="618" spans="1:8" ht="70.5" customHeight="1">
      <c r="A618" s="93">
        <v>15</v>
      </c>
      <c r="B618" s="91" t="s">
        <v>1003</v>
      </c>
      <c r="C618" s="33" t="s">
        <v>752</v>
      </c>
      <c r="D618" s="61">
        <v>0.7339</v>
      </c>
      <c r="E618" s="55" t="s">
        <v>1035</v>
      </c>
      <c r="F618" s="55" t="s">
        <v>1060</v>
      </c>
      <c r="G618" s="29" t="s">
        <v>11</v>
      </c>
      <c r="H618" s="71"/>
    </row>
    <row r="619" spans="1:8" ht="70.5" customHeight="1">
      <c r="A619" s="93">
        <v>16</v>
      </c>
      <c r="B619" s="91" t="s">
        <v>1004</v>
      </c>
      <c r="C619" s="33" t="s">
        <v>752</v>
      </c>
      <c r="D619" s="61">
        <v>12</v>
      </c>
      <c r="E619" s="55" t="s">
        <v>1035</v>
      </c>
      <c r="F619" s="55" t="s">
        <v>1059</v>
      </c>
      <c r="G619" s="29" t="s">
        <v>11</v>
      </c>
      <c r="H619" s="71"/>
    </row>
    <row r="620" spans="1:8" ht="70.5" customHeight="1">
      <c r="A620" s="93">
        <v>17</v>
      </c>
      <c r="B620" s="91" t="s">
        <v>1005</v>
      </c>
      <c r="C620" s="33" t="s">
        <v>752</v>
      </c>
      <c r="D620" s="61">
        <v>3.1424</v>
      </c>
      <c r="E620" s="55" t="s">
        <v>1035</v>
      </c>
      <c r="F620" s="55" t="s">
        <v>1040</v>
      </c>
      <c r="G620" s="29" t="s">
        <v>11</v>
      </c>
      <c r="H620" s="71"/>
    </row>
    <row r="621" spans="1:8" ht="70.5" customHeight="1">
      <c r="A621" s="93">
        <v>18</v>
      </c>
      <c r="B621" s="91" t="s">
        <v>1006</v>
      </c>
      <c r="C621" s="33" t="s">
        <v>752</v>
      </c>
      <c r="D621" s="61">
        <v>4.3524</v>
      </c>
      <c r="E621" s="55" t="s">
        <v>1035</v>
      </c>
      <c r="F621" s="55" t="s">
        <v>1058</v>
      </c>
      <c r="G621" s="29" t="s">
        <v>11</v>
      </c>
      <c r="H621" s="71"/>
    </row>
    <row r="622" spans="1:8" ht="70.5" customHeight="1">
      <c r="A622" s="93">
        <v>19</v>
      </c>
      <c r="B622" s="91" t="s">
        <v>1007</v>
      </c>
      <c r="C622" s="33" t="s">
        <v>752</v>
      </c>
      <c r="D622" s="61">
        <v>2.0228</v>
      </c>
      <c r="E622" s="55" t="s">
        <v>1035</v>
      </c>
      <c r="F622" s="55" t="s">
        <v>1057</v>
      </c>
      <c r="G622" s="29" t="s">
        <v>11</v>
      </c>
      <c r="H622" s="71"/>
    </row>
    <row r="623" spans="1:8" ht="70.5" customHeight="1">
      <c r="A623" s="93">
        <v>20</v>
      </c>
      <c r="B623" s="91" t="s">
        <v>1008</v>
      </c>
      <c r="C623" s="33" t="s">
        <v>752</v>
      </c>
      <c r="D623" s="61">
        <v>1.7884</v>
      </c>
      <c r="E623" s="55" t="s">
        <v>1035</v>
      </c>
      <c r="F623" s="55" t="s">
        <v>1056</v>
      </c>
      <c r="G623" s="29" t="s">
        <v>11</v>
      </c>
      <c r="H623" s="71"/>
    </row>
    <row r="624" spans="1:8" ht="70.5" customHeight="1">
      <c r="A624" s="93">
        <v>21</v>
      </c>
      <c r="B624" s="91" t="s">
        <v>1009</v>
      </c>
      <c r="C624" s="33" t="s">
        <v>752</v>
      </c>
      <c r="D624" s="61">
        <v>2</v>
      </c>
      <c r="E624" s="55" t="s">
        <v>1035</v>
      </c>
      <c r="F624" s="55" t="s">
        <v>1080</v>
      </c>
      <c r="G624" s="29" t="s">
        <v>11</v>
      </c>
      <c r="H624" s="71"/>
    </row>
    <row r="625" spans="1:8" ht="70.5" customHeight="1">
      <c r="A625" s="93">
        <v>22</v>
      </c>
      <c r="B625" s="91" t="s">
        <v>1010</v>
      </c>
      <c r="C625" s="33" t="s">
        <v>752</v>
      </c>
      <c r="D625" s="61">
        <v>8.9813</v>
      </c>
      <c r="E625" s="55" t="s">
        <v>1035</v>
      </c>
      <c r="F625" s="55" t="s">
        <v>1055</v>
      </c>
      <c r="G625" s="29" t="s">
        <v>11</v>
      </c>
      <c r="H625" s="71"/>
    </row>
    <row r="626" spans="1:8" ht="94.5" customHeight="1">
      <c r="A626" s="93">
        <v>23</v>
      </c>
      <c r="B626" s="15" t="s">
        <v>761</v>
      </c>
      <c r="C626" s="33" t="s">
        <v>752</v>
      </c>
      <c r="D626" s="10">
        <v>0.1622</v>
      </c>
      <c r="E626" s="55" t="s">
        <v>1035</v>
      </c>
      <c r="F626" s="12" t="s">
        <v>11</v>
      </c>
      <c r="G626" s="29" t="s">
        <v>11</v>
      </c>
      <c r="H626" s="71"/>
    </row>
    <row r="627" spans="1:8" ht="25.5" customHeight="1">
      <c r="A627" s="136">
        <v>23</v>
      </c>
      <c r="B627" s="152" t="s">
        <v>762</v>
      </c>
      <c r="C627" s="154"/>
      <c r="D627" s="17">
        <f>SUM(D604:D626)</f>
        <v>143.09990000000002</v>
      </c>
      <c r="E627" s="25"/>
      <c r="F627" s="26"/>
      <c r="G627" s="32"/>
      <c r="H627" s="72"/>
    </row>
    <row r="628" spans="1:8" ht="70.5" customHeight="1">
      <c r="A628" s="93">
        <v>1</v>
      </c>
      <c r="B628" s="14" t="s">
        <v>763</v>
      </c>
      <c r="C628" s="33" t="s">
        <v>764</v>
      </c>
      <c r="D628" s="13">
        <v>7.6959</v>
      </c>
      <c r="E628" s="11" t="s">
        <v>17</v>
      </c>
      <c r="F628" s="12" t="s">
        <v>11</v>
      </c>
      <c r="G628" s="29" t="s">
        <v>11</v>
      </c>
      <c r="H628" s="71"/>
    </row>
    <row r="629" spans="1:8" ht="70.5" customHeight="1">
      <c r="A629" s="93">
        <v>2</v>
      </c>
      <c r="B629" s="14" t="s">
        <v>765</v>
      </c>
      <c r="C629" s="33" t="s">
        <v>764</v>
      </c>
      <c r="D629" s="13">
        <v>7.7427</v>
      </c>
      <c r="E629" s="11" t="s">
        <v>17</v>
      </c>
      <c r="F629" s="12" t="s">
        <v>11</v>
      </c>
      <c r="G629" s="29" t="s">
        <v>11</v>
      </c>
      <c r="H629" s="71"/>
    </row>
    <row r="630" spans="1:8" ht="70.5" customHeight="1">
      <c r="A630" s="93">
        <v>3</v>
      </c>
      <c r="B630" s="14" t="s">
        <v>766</v>
      </c>
      <c r="C630" s="33" t="s">
        <v>764</v>
      </c>
      <c r="D630" s="13">
        <v>1.5553</v>
      </c>
      <c r="E630" s="11" t="s">
        <v>17</v>
      </c>
      <c r="F630" s="12" t="s">
        <v>11</v>
      </c>
      <c r="G630" s="29" t="s">
        <v>11</v>
      </c>
      <c r="H630" s="71"/>
    </row>
    <row r="631" spans="1:8" ht="70.5" customHeight="1">
      <c r="A631" s="93">
        <v>4</v>
      </c>
      <c r="B631" s="14" t="s">
        <v>767</v>
      </c>
      <c r="C631" s="33" t="s">
        <v>764</v>
      </c>
      <c r="D631" s="13">
        <v>18.3195</v>
      </c>
      <c r="E631" s="11" t="s">
        <v>17</v>
      </c>
      <c r="F631" s="12" t="s">
        <v>11</v>
      </c>
      <c r="G631" s="29" t="s">
        <v>11</v>
      </c>
      <c r="H631" s="71"/>
    </row>
    <row r="632" spans="1:8" ht="70.5" customHeight="1">
      <c r="A632" s="93">
        <v>5</v>
      </c>
      <c r="B632" s="14" t="s">
        <v>768</v>
      </c>
      <c r="C632" s="33" t="s">
        <v>764</v>
      </c>
      <c r="D632" s="13">
        <v>15.4994</v>
      </c>
      <c r="E632" s="11" t="s">
        <v>17</v>
      </c>
      <c r="F632" s="12" t="s">
        <v>11</v>
      </c>
      <c r="G632" s="11" t="s">
        <v>769</v>
      </c>
      <c r="H632" s="69"/>
    </row>
    <row r="633" spans="1:8" ht="70.5" customHeight="1">
      <c r="A633" s="93">
        <v>6</v>
      </c>
      <c r="B633" s="14" t="s">
        <v>770</v>
      </c>
      <c r="C633" s="33" t="s">
        <v>764</v>
      </c>
      <c r="D633" s="13">
        <v>14.9031</v>
      </c>
      <c r="E633" s="11" t="s">
        <v>66</v>
      </c>
      <c r="F633" s="12" t="s">
        <v>11</v>
      </c>
      <c r="G633" s="29" t="s">
        <v>11</v>
      </c>
      <c r="H633" s="71"/>
    </row>
    <row r="634" spans="1:8" ht="70.5" customHeight="1">
      <c r="A634" s="93">
        <v>7</v>
      </c>
      <c r="B634" s="14" t="s">
        <v>771</v>
      </c>
      <c r="C634" s="33" t="s">
        <v>764</v>
      </c>
      <c r="D634" s="13">
        <v>3.6514</v>
      </c>
      <c r="E634" s="11" t="s">
        <v>17</v>
      </c>
      <c r="F634" s="12" t="s">
        <v>11</v>
      </c>
      <c r="G634" s="11" t="s">
        <v>772</v>
      </c>
      <c r="H634" s="69"/>
    </row>
    <row r="635" spans="1:8" ht="70.5" customHeight="1">
      <c r="A635" s="93">
        <v>8</v>
      </c>
      <c r="B635" s="14" t="s">
        <v>773</v>
      </c>
      <c r="C635" s="33" t="s">
        <v>764</v>
      </c>
      <c r="D635" s="13">
        <v>7.5521</v>
      </c>
      <c r="E635" s="11" t="s">
        <v>17</v>
      </c>
      <c r="F635" s="12" t="s">
        <v>11</v>
      </c>
      <c r="G635" s="29" t="s">
        <v>11</v>
      </c>
      <c r="H635" s="71"/>
    </row>
    <row r="636" spans="1:8" ht="27.75" customHeight="1">
      <c r="A636" s="136">
        <v>8</v>
      </c>
      <c r="B636" s="152" t="s">
        <v>774</v>
      </c>
      <c r="C636" s="154"/>
      <c r="D636" s="17">
        <f>SUM(D628:D635)</f>
        <v>76.9194</v>
      </c>
      <c r="E636" s="11"/>
      <c r="F636" s="12"/>
      <c r="G636" s="29"/>
      <c r="H636" s="71"/>
    </row>
    <row r="637" spans="1:8" ht="70.5" customHeight="1">
      <c r="A637" s="93">
        <v>1</v>
      </c>
      <c r="B637" s="14" t="s">
        <v>775</v>
      </c>
      <c r="C637" s="33" t="s">
        <v>776</v>
      </c>
      <c r="D637" s="13">
        <v>1.7598</v>
      </c>
      <c r="E637" s="11" t="s">
        <v>17</v>
      </c>
      <c r="F637" s="12" t="s">
        <v>11</v>
      </c>
      <c r="G637" s="29" t="s">
        <v>11</v>
      </c>
      <c r="H637" s="71"/>
    </row>
    <row r="638" spans="1:8" ht="70.5" customHeight="1">
      <c r="A638" s="93">
        <v>2</v>
      </c>
      <c r="B638" s="14" t="s">
        <v>777</v>
      </c>
      <c r="C638" s="33" t="s">
        <v>776</v>
      </c>
      <c r="D638" s="13">
        <v>11.2159</v>
      </c>
      <c r="E638" s="11" t="s">
        <v>17</v>
      </c>
      <c r="F638" s="12" t="s">
        <v>11</v>
      </c>
      <c r="G638" s="11" t="s">
        <v>778</v>
      </c>
      <c r="H638" s="69"/>
    </row>
    <row r="639" spans="1:8" ht="70.5" customHeight="1">
      <c r="A639" s="93">
        <v>3</v>
      </c>
      <c r="B639" s="14" t="s">
        <v>779</v>
      </c>
      <c r="C639" s="33" t="s">
        <v>776</v>
      </c>
      <c r="D639" s="13">
        <v>4.7073</v>
      </c>
      <c r="E639" s="11" t="s">
        <v>17</v>
      </c>
      <c r="F639" s="12" t="s">
        <v>11</v>
      </c>
      <c r="G639" s="11" t="s">
        <v>778</v>
      </c>
      <c r="H639" s="69"/>
    </row>
    <row r="640" spans="1:8" ht="70.5" customHeight="1">
      <c r="A640" s="93">
        <v>4</v>
      </c>
      <c r="B640" s="14" t="s">
        <v>780</v>
      </c>
      <c r="C640" s="33" t="s">
        <v>776</v>
      </c>
      <c r="D640" s="13">
        <v>2.7359</v>
      </c>
      <c r="E640" s="11" t="s">
        <v>17</v>
      </c>
      <c r="F640" s="12" t="s">
        <v>11</v>
      </c>
      <c r="G640" s="29" t="s">
        <v>11</v>
      </c>
      <c r="H640" s="71"/>
    </row>
    <row r="641" spans="1:8" ht="70.5" customHeight="1">
      <c r="A641" s="93">
        <v>5</v>
      </c>
      <c r="B641" s="14" t="s">
        <v>781</v>
      </c>
      <c r="C641" s="33" t="s">
        <v>776</v>
      </c>
      <c r="D641" s="13">
        <v>3.3307</v>
      </c>
      <c r="E641" s="11" t="s">
        <v>17</v>
      </c>
      <c r="F641" s="12" t="s">
        <v>11</v>
      </c>
      <c r="G641" s="29" t="s">
        <v>11</v>
      </c>
      <c r="H641" s="71"/>
    </row>
    <row r="642" spans="1:8" ht="70.5" customHeight="1">
      <c r="A642" s="93">
        <v>6</v>
      </c>
      <c r="B642" s="14" t="s">
        <v>782</v>
      </c>
      <c r="C642" s="33" t="s">
        <v>776</v>
      </c>
      <c r="D642" s="13">
        <v>5.4481</v>
      </c>
      <c r="E642" s="11" t="s">
        <v>17</v>
      </c>
      <c r="F642" s="12" t="s">
        <v>11</v>
      </c>
      <c r="G642" s="29" t="s">
        <v>11</v>
      </c>
      <c r="H642" s="71"/>
    </row>
    <row r="643" spans="1:8" ht="70.5" customHeight="1">
      <c r="A643" s="93">
        <v>7</v>
      </c>
      <c r="B643" s="14" t="s">
        <v>783</v>
      </c>
      <c r="C643" s="33" t="s">
        <v>776</v>
      </c>
      <c r="D643" s="13">
        <v>2.1961</v>
      </c>
      <c r="E643" s="11" t="s">
        <v>17</v>
      </c>
      <c r="F643" s="12" t="s">
        <v>11</v>
      </c>
      <c r="G643" s="29" t="s">
        <v>11</v>
      </c>
      <c r="H643" s="71"/>
    </row>
    <row r="644" spans="1:8" ht="70.5" customHeight="1">
      <c r="A644" s="93">
        <v>8</v>
      </c>
      <c r="B644" s="14" t="s">
        <v>784</v>
      </c>
      <c r="C644" s="33" t="s">
        <v>776</v>
      </c>
      <c r="D644" s="13">
        <v>10.9001</v>
      </c>
      <c r="E644" s="11" t="s">
        <v>17</v>
      </c>
      <c r="F644" s="12" t="s">
        <v>11</v>
      </c>
      <c r="G644" s="29" t="s">
        <v>11</v>
      </c>
      <c r="H644" s="71"/>
    </row>
    <row r="645" spans="1:8" ht="70.5" customHeight="1">
      <c r="A645" s="93">
        <v>9</v>
      </c>
      <c r="B645" s="14" t="s">
        <v>785</v>
      </c>
      <c r="C645" s="33" t="s">
        <v>776</v>
      </c>
      <c r="D645" s="13">
        <v>4.5925</v>
      </c>
      <c r="E645" s="11" t="s">
        <v>17</v>
      </c>
      <c r="F645" s="12" t="s">
        <v>11</v>
      </c>
      <c r="G645" s="29" t="s">
        <v>11</v>
      </c>
      <c r="H645" s="71"/>
    </row>
    <row r="646" spans="1:8" ht="70.5" customHeight="1">
      <c r="A646" s="93">
        <v>10</v>
      </c>
      <c r="B646" s="14" t="s">
        <v>786</v>
      </c>
      <c r="C646" s="33" t="s">
        <v>776</v>
      </c>
      <c r="D646" s="13">
        <v>17.7435</v>
      </c>
      <c r="E646" s="11" t="s">
        <v>17</v>
      </c>
      <c r="F646" s="12" t="s">
        <v>11</v>
      </c>
      <c r="G646" s="29" t="s">
        <v>11</v>
      </c>
      <c r="H646" s="71"/>
    </row>
    <row r="647" spans="1:8" ht="70.5" customHeight="1">
      <c r="A647" s="93">
        <v>11</v>
      </c>
      <c r="B647" s="14" t="s">
        <v>787</v>
      </c>
      <c r="C647" s="33" t="s">
        <v>776</v>
      </c>
      <c r="D647" s="13">
        <v>17.4625</v>
      </c>
      <c r="E647" s="11" t="s">
        <v>17</v>
      </c>
      <c r="F647" s="12" t="s">
        <v>11</v>
      </c>
      <c r="G647" s="29" t="s">
        <v>11</v>
      </c>
      <c r="H647" s="71"/>
    </row>
    <row r="648" spans="1:8" ht="70.5" customHeight="1">
      <c r="A648" s="93">
        <v>12</v>
      </c>
      <c r="B648" s="14" t="s">
        <v>788</v>
      </c>
      <c r="C648" s="33" t="s">
        <v>776</v>
      </c>
      <c r="D648" s="13">
        <v>2.807</v>
      </c>
      <c r="E648" s="11" t="s">
        <v>17</v>
      </c>
      <c r="F648" s="12" t="s">
        <v>11</v>
      </c>
      <c r="G648" s="29" t="s">
        <v>11</v>
      </c>
      <c r="H648" s="71"/>
    </row>
    <row r="649" spans="1:8" ht="70.5" customHeight="1">
      <c r="A649" s="93">
        <v>13</v>
      </c>
      <c r="B649" s="14" t="s">
        <v>789</v>
      </c>
      <c r="C649" s="33" t="s">
        <v>776</v>
      </c>
      <c r="D649" s="13">
        <v>7.4436</v>
      </c>
      <c r="E649" s="11" t="s">
        <v>17</v>
      </c>
      <c r="F649" s="12" t="s">
        <v>11</v>
      </c>
      <c r="G649" s="29" t="s">
        <v>11</v>
      </c>
      <c r="H649" s="71"/>
    </row>
    <row r="650" spans="1:8" ht="70.5" customHeight="1">
      <c r="A650" s="93">
        <v>14</v>
      </c>
      <c r="B650" s="20" t="s">
        <v>790</v>
      </c>
      <c r="C650" s="33" t="s">
        <v>776</v>
      </c>
      <c r="D650" s="41">
        <v>2.8782</v>
      </c>
      <c r="E650" s="11" t="s">
        <v>17</v>
      </c>
      <c r="F650" s="12" t="s">
        <v>11</v>
      </c>
      <c r="G650" s="29" t="s">
        <v>11</v>
      </c>
      <c r="H650" s="71"/>
    </row>
    <row r="651" spans="1:8" ht="70.5" customHeight="1">
      <c r="A651" s="93">
        <v>15</v>
      </c>
      <c r="B651" s="20" t="s">
        <v>791</v>
      </c>
      <c r="C651" s="33" t="s">
        <v>776</v>
      </c>
      <c r="D651" s="41">
        <v>2.5498</v>
      </c>
      <c r="E651" s="11" t="s">
        <v>17</v>
      </c>
      <c r="F651" s="12" t="s">
        <v>11</v>
      </c>
      <c r="G651" s="29" t="s">
        <v>11</v>
      </c>
      <c r="H651" s="71"/>
    </row>
    <row r="652" spans="1:8" ht="70.5" customHeight="1">
      <c r="A652" s="93">
        <v>16</v>
      </c>
      <c r="B652" s="20" t="s">
        <v>792</v>
      </c>
      <c r="C652" s="33" t="s">
        <v>776</v>
      </c>
      <c r="D652" s="41">
        <v>4.0534</v>
      </c>
      <c r="E652" s="29" t="s">
        <v>17</v>
      </c>
      <c r="F652" s="12" t="s">
        <v>11</v>
      </c>
      <c r="G652" s="11" t="s">
        <v>11</v>
      </c>
      <c r="H652" s="69"/>
    </row>
    <row r="653" spans="1:8" ht="70.5" customHeight="1">
      <c r="A653" s="93">
        <v>17</v>
      </c>
      <c r="B653" s="91" t="s">
        <v>1011</v>
      </c>
      <c r="C653" s="33" t="s">
        <v>776</v>
      </c>
      <c r="D653" s="61">
        <v>12.9001</v>
      </c>
      <c r="E653" s="29" t="s">
        <v>66</v>
      </c>
      <c r="F653" s="55" t="s">
        <v>1065</v>
      </c>
      <c r="G653" s="11" t="s">
        <v>11</v>
      </c>
      <c r="H653" s="69"/>
    </row>
    <row r="654" spans="1:8" ht="29.25" customHeight="1">
      <c r="A654" s="136">
        <v>17</v>
      </c>
      <c r="B654" s="152" t="s">
        <v>794</v>
      </c>
      <c r="C654" s="154"/>
      <c r="D654" s="22">
        <f>SUM(D637:D653)</f>
        <v>114.7245</v>
      </c>
      <c r="E654" s="25"/>
      <c r="F654" s="26"/>
      <c r="G654" s="32"/>
      <c r="H654" s="72"/>
    </row>
    <row r="655" spans="1:8" ht="70.5" customHeight="1">
      <c r="A655" s="93">
        <v>1</v>
      </c>
      <c r="B655" s="14" t="s">
        <v>795</v>
      </c>
      <c r="C655" s="33" t="s">
        <v>796</v>
      </c>
      <c r="D655" s="13">
        <v>10.4558</v>
      </c>
      <c r="E655" s="11" t="s">
        <v>17</v>
      </c>
      <c r="F655" s="12" t="s">
        <v>11</v>
      </c>
      <c r="G655" s="11" t="s">
        <v>797</v>
      </c>
      <c r="H655" s="69"/>
    </row>
    <row r="656" spans="1:8" ht="70.5" customHeight="1">
      <c r="A656" s="93">
        <v>2</v>
      </c>
      <c r="B656" s="14" t="s">
        <v>798</v>
      </c>
      <c r="C656" s="33" t="s">
        <v>796</v>
      </c>
      <c r="D656" s="13">
        <v>6.185</v>
      </c>
      <c r="E656" s="11" t="s">
        <v>17</v>
      </c>
      <c r="F656" s="12" t="s">
        <v>11</v>
      </c>
      <c r="G656" s="11" t="s">
        <v>799</v>
      </c>
      <c r="H656" s="69"/>
    </row>
    <row r="657" spans="1:8" ht="70.5" customHeight="1">
      <c r="A657" s="93">
        <v>3</v>
      </c>
      <c r="B657" s="14" t="s">
        <v>800</v>
      </c>
      <c r="C657" s="33" t="s">
        <v>796</v>
      </c>
      <c r="D657" s="13">
        <v>22.629</v>
      </c>
      <c r="E657" s="11" t="s">
        <v>66</v>
      </c>
      <c r="F657" s="12" t="s">
        <v>11</v>
      </c>
      <c r="G657" s="29" t="s">
        <v>11</v>
      </c>
      <c r="H657" s="71"/>
    </row>
    <row r="658" spans="1:8" ht="70.5" customHeight="1">
      <c r="A658" s="93">
        <v>4</v>
      </c>
      <c r="B658" s="14" t="s">
        <v>801</v>
      </c>
      <c r="C658" s="33" t="s">
        <v>796</v>
      </c>
      <c r="D658" s="13">
        <v>2.7867</v>
      </c>
      <c r="E658" s="11" t="s">
        <v>17</v>
      </c>
      <c r="F658" s="12" t="s">
        <v>11</v>
      </c>
      <c r="G658" s="29" t="s">
        <v>11</v>
      </c>
      <c r="H658" s="71"/>
    </row>
    <row r="659" spans="1:8" ht="70.5" customHeight="1">
      <c r="A659" s="93">
        <v>5</v>
      </c>
      <c r="B659" s="14" t="s">
        <v>802</v>
      </c>
      <c r="C659" s="33" t="s">
        <v>796</v>
      </c>
      <c r="D659" s="13">
        <v>7.8317</v>
      </c>
      <c r="E659" s="11" t="s">
        <v>17</v>
      </c>
      <c r="F659" s="12" t="s">
        <v>11</v>
      </c>
      <c r="G659" s="29" t="s">
        <v>11</v>
      </c>
      <c r="H659" s="71"/>
    </row>
    <row r="660" spans="1:8" ht="70.5" customHeight="1">
      <c r="A660" s="93">
        <v>6</v>
      </c>
      <c r="B660" s="14" t="s">
        <v>803</v>
      </c>
      <c r="C660" s="33" t="s">
        <v>796</v>
      </c>
      <c r="D660" s="13">
        <v>1.1</v>
      </c>
      <c r="E660" s="11" t="s">
        <v>66</v>
      </c>
      <c r="F660" s="12" t="s">
        <v>11</v>
      </c>
      <c r="G660" s="29" t="s">
        <v>11</v>
      </c>
      <c r="H660" s="71"/>
    </row>
    <row r="661" spans="1:8" ht="70.5" customHeight="1">
      <c r="A661" s="93">
        <v>7</v>
      </c>
      <c r="B661" s="14" t="s">
        <v>804</v>
      </c>
      <c r="C661" s="33" t="s">
        <v>796</v>
      </c>
      <c r="D661" s="13">
        <v>3.0698</v>
      </c>
      <c r="E661" s="11" t="s">
        <v>17</v>
      </c>
      <c r="F661" s="12" t="s">
        <v>11</v>
      </c>
      <c r="G661" s="29" t="s">
        <v>11</v>
      </c>
      <c r="H661" s="71"/>
    </row>
    <row r="662" spans="1:8" ht="70.5" customHeight="1">
      <c r="A662" s="93">
        <v>8</v>
      </c>
      <c r="B662" s="14" t="s">
        <v>805</v>
      </c>
      <c r="C662" s="33" t="s">
        <v>796</v>
      </c>
      <c r="D662" s="13">
        <v>3.8096</v>
      </c>
      <c r="E662" s="11" t="s">
        <v>17</v>
      </c>
      <c r="F662" s="12" t="s">
        <v>11</v>
      </c>
      <c r="G662" s="11" t="s">
        <v>806</v>
      </c>
      <c r="H662" s="69"/>
    </row>
    <row r="663" spans="1:8" ht="70.5" customHeight="1">
      <c r="A663" s="93">
        <v>9</v>
      </c>
      <c r="B663" s="14" t="s">
        <v>807</v>
      </c>
      <c r="C663" s="33" t="s">
        <v>796</v>
      </c>
      <c r="D663" s="13">
        <v>15.1171</v>
      </c>
      <c r="E663" s="11" t="s">
        <v>17</v>
      </c>
      <c r="F663" s="12" t="s">
        <v>11</v>
      </c>
      <c r="G663" s="29" t="s">
        <v>11</v>
      </c>
      <c r="H663" s="71"/>
    </row>
    <row r="664" spans="1:8" ht="70.5" customHeight="1">
      <c r="A664" s="93">
        <v>10</v>
      </c>
      <c r="B664" s="14" t="s">
        <v>808</v>
      </c>
      <c r="C664" s="33" t="s">
        <v>796</v>
      </c>
      <c r="D664" s="13">
        <v>3.0718</v>
      </c>
      <c r="E664" s="11" t="s">
        <v>17</v>
      </c>
      <c r="F664" s="12" t="s">
        <v>11</v>
      </c>
      <c r="G664" s="29" t="s">
        <v>11</v>
      </c>
      <c r="H664" s="71"/>
    </row>
    <row r="665" spans="1:8" ht="70.5" customHeight="1">
      <c r="A665" s="93">
        <v>11</v>
      </c>
      <c r="B665" s="14" t="s">
        <v>809</v>
      </c>
      <c r="C665" s="33" t="s">
        <v>796</v>
      </c>
      <c r="D665" s="13">
        <v>4.9093</v>
      </c>
      <c r="E665" s="11" t="s">
        <v>17</v>
      </c>
      <c r="F665" s="12" t="s">
        <v>11</v>
      </c>
      <c r="G665" s="11" t="s">
        <v>810</v>
      </c>
      <c r="H665" s="69"/>
    </row>
    <row r="666" spans="1:8" ht="30.75" customHeight="1">
      <c r="A666" s="136">
        <v>11</v>
      </c>
      <c r="B666" s="152" t="s">
        <v>811</v>
      </c>
      <c r="C666" s="153"/>
      <c r="D666" s="17">
        <v>80.9658</v>
      </c>
      <c r="E666" s="25"/>
      <c r="F666" s="26"/>
      <c r="G666" s="25"/>
      <c r="H666" s="70"/>
    </row>
    <row r="667" spans="1:11" ht="70.5" customHeight="1">
      <c r="A667" s="93">
        <v>1</v>
      </c>
      <c r="B667" s="14" t="s">
        <v>812</v>
      </c>
      <c r="C667" s="33" t="s">
        <v>813</v>
      </c>
      <c r="D667" s="13">
        <v>2.9605</v>
      </c>
      <c r="E667" s="11" t="s">
        <v>17</v>
      </c>
      <c r="F667" s="12" t="s">
        <v>11</v>
      </c>
      <c r="G667" s="29" t="s">
        <v>11</v>
      </c>
      <c r="H667" s="71"/>
      <c r="K667" t="s">
        <v>1086</v>
      </c>
    </row>
    <row r="668" spans="1:8" ht="70.5" customHeight="1">
      <c r="A668" s="93">
        <v>2</v>
      </c>
      <c r="B668" s="14" t="s">
        <v>814</v>
      </c>
      <c r="C668" s="33" t="s">
        <v>813</v>
      </c>
      <c r="D668" s="13">
        <v>7.7714</v>
      </c>
      <c r="E668" s="11" t="s">
        <v>17</v>
      </c>
      <c r="F668" s="12" t="s">
        <v>11</v>
      </c>
      <c r="G668" s="11" t="s">
        <v>810</v>
      </c>
      <c r="H668" s="69"/>
    </row>
    <row r="669" spans="1:8" ht="70.5" customHeight="1">
      <c r="A669" s="93">
        <v>3</v>
      </c>
      <c r="B669" s="14" t="s">
        <v>815</v>
      </c>
      <c r="C669" s="33" t="s">
        <v>813</v>
      </c>
      <c r="D669" s="13">
        <v>8.1293</v>
      </c>
      <c r="E669" s="11" t="s">
        <v>17</v>
      </c>
      <c r="F669" s="12" t="s">
        <v>11</v>
      </c>
      <c r="G669" s="29" t="s">
        <v>11</v>
      </c>
      <c r="H669" s="71"/>
    </row>
    <row r="670" spans="1:8" ht="70.5" customHeight="1">
      <c r="A670" s="93">
        <v>4</v>
      </c>
      <c r="B670" s="14" t="s">
        <v>816</v>
      </c>
      <c r="C670" s="33" t="s">
        <v>813</v>
      </c>
      <c r="D670" s="13">
        <v>3.0823</v>
      </c>
      <c r="E670" s="11" t="s">
        <v>17</v>
      </c>
      <c r="F670" s="12" t="s">
        <v>11</v>
      </c>
      <c r="G670" s="29" t="s">
        <v>11</v>
      </c>
      <c r="H670" s="71"/>
    </row>
    <row r="671" spans="1:8" ht="70.5" customHeight="1">
      <c r="A671" s="93">
        <v>5</v>
      </c>
      <c r="B671" s="14" t="s">
        <v>817</v>
      </c>
      <c r="C671" s="33" t="s">
        <v>813</v>
      </c>
      <c r="D671" s="13">
        <v>13.5537</v>
      </c>
      <c r="E671" s="11" t="s">
        <v>17</v>
      </c>
      <c r="F671" s="12" t="s">
        <v>11</v>
      </c>
      <c r="G671" s="29" t="s">
        <v>11</v>
      </c>
      <c r="H671" s="71"/>
    </row>
    <row r="672" spans="1:8" ht="70.5" customHeight="1">
      <c r="A672" s="93">
        <v>6</v>
      </c>
      <c r="B672" s="14" t="s">
        <v>818</v>
      </c>
      <c r="C672" s="33" t="s">
        <v>813</v>
      </c>
      <c r="D672" s="13">
        <v>12.1586</v>
      </c>
      <c r="E672" s="11" t="s">
        <v>17</v>
      </c>
      <c r="F672" s="12" t="s">
        <v>11</v>
      </c>
      <c r="G672" s="29" t="s">
        <v>11</v>
      </c>
      <c r="H672" s="71"/>
    </row>
    <row r="673" spans="1:8" ht="70.5" customHeight="1">
      <c r="A673" s="93">
        <v>7</v>
      </c>
      <c r="B673" s="14" t="s">
        <v>819</v>
      </c>
      <c r="C673" s="33" t="s">
        <v>813</v>
      </c>
      <c r="D673" s="13">
        <v>1.0469</v>
      </c>
      <c r="E673" s="11" t="s">
        <v>17</v>
      </c>
      <c r="F673" s="12" t="s">
        <v>11</v>
      </c>
      <c r="G673" s="29" t="s">
        <v>11</v>
      </c>
      <c r="H673" s="71"/>
    </row>
    <row r="674" spans="1:8" ht="70.5" customHeight="1">
      <c r="A674" s="93">
        <v>8</v>
      </c>
      <c r="B674" s="14" t="s">
        <v>820</v>
      </c>
      <c r="C674" s="33" t="s">
        <v>813</v>
      </c>
      <c r="D674" s="13">
        <v>5.1622</v>
      </c>
      <c r="E674" s="11" t="s">
        <v>17</v>
      </c>
      <c r="F674" s="12" t="s">
        <v>11</v>
      </c>
      <c r="G674" s="29" t="s">
        <v>11</v>
      </c>
      <c r="H674" s="71"/>
    </row>
    <row r="675" spans="1:8" ht="70.5" customHeight="1">
      <c r="A675" s="93">
        <v>9</v>
      </c>
      <c r="B675" s="20" t="s">
        <v>821</v>
      </c>
      <c r="C675" s="33" t="s">
        <v>813</v>
      </c>
      <c r="D675" s="41">
        <v>5.2874</v>
      </c>
      <c r="E675" s="11" t="s">
        <v>17</v>
      </c>
      <c r="F675" s="12" t="s">
        <v>11</v>
      </c>
      <c r="G675" s="29" t="s">
        <v>11</v>
      </c>
      <c r="H675" s="71"/>
    </row>
    <row r="676" spans="1:8" ht="30" customHeight="1">
      <c r="A676" s="136">
        <v>9</v>
      </c>
      <c r="B676" s="152" t="s">
        <v>822</v>
      </c>
      <c r="C676" s="153"/>
      <c r="D676" s="17">
        <v>59.1523</v>
      </c>
      <c r="E676" s="25"/>
      <c r="F676" s="26"/>
      <c r="G676" s="32"/>
      <c r="H676" s="72"/>
    </row>
    <row r="677" spans="1:8" ht="70.5" customHeight="1">
      <c r="A677" s="93">
        <v>1</v>
      </c>
      <c r="B677" s="8" t="s">
        <v>823</v>
      </c>
      <c r="C677" s="9" t="s">
        <v>824</v>
      </c>
      <c r="D677" s="13">
        <v>8.6485</v>
      </c>
      <c r="E677" s="11" t="s">
        <v>17</v>
      </c>
      <c r="F677" s="12" t="s">
        <v>11</v>
      </c>
      <c r="G677" s="29" t="s">
        <v>11</v>
      </c>
      <c r="H677" s="71"/>
    </row>
    <row r="678" spans="1:8" ht="70.5" customHeight="1">
      <c r="A678" s="93">
        <v>2</v>
      </c>
      <c r="B678" s="8" t="s">
        <v>825</v>
      </c>
      <c r="C678" s="9" t="s">
        <v>824</v>
      </c>
      <c r="D678" s="13">
        <v>7.6634</v>
      </c>
      <c r="E678" s="11" t="s">
        <v>17</v>
      </c>
      <c r="F678" s="12" t="s">
        <v>11</v>
      </c>
      <c r="G678" s="29" t="s">
        <v>11</v>
      </c>
      <c r="H678" s="71"/>
    </row>
    <row r="679" spans="1:8" ht="70.5" customHeight="1">
      <c r="A679" s="93">
        <v>3</v>
      </c>
      <c r="B679" s="8" t="s">
        <v>826</v>
      </c>
      <c r="C679" s="9" t="s">
        <v>824</v>
      </c>
      <c r="D679" s="13">
        <v>1.1663</v>
      </c>
      <c r="E679" s="11" t="s">
        <v>17</v>
      </c>
      <c r="F679" s="12" t="s">
        <v>11</v>
      </c>
      <c r="G679" s="29" t="s">
        <v>11</v>
      </c>
      <c r="H679" s="71"/>
    </row>
    <row r="680" spans="1:8" s="100" customFormat="1" ht="70.5" customHeight="1">
      <c r="A680" s="93">
        <v>4</v>
      </c>
      <c r="B680" s="58" t="s">
        <v>827</v>
      </c>
      <c r="C680" s="102" t="s">
        <v>824</v>
      </c>
      <c r="D680" s="61">
        <v>5.1092</v>
      </c>
      <c r="E680" s="103" t="s">
        <v>9</v>
      </c>
      <c r="F680" s="104" t="s">
        <v>828</v>
      </c>
      <c r="G680" s="98" t="s">
        <v>11</v>
      </c>
      <c r="H680" s="99"/>
    </row>
    <row r="681" spans="1:8" ht="70.5" customHeight="1">
      <c r="A681" s="93">
        <v>5</v>
      </c>
      <c r="B681" s="8" t="s">
        <v>829</v>
      </c>
      <c r="C681" s="9" t="s">
        <v>824</v>
      </c>
      <c r="D681" s="13">
        <v>0.8866</v>
      </c>
      <c r="E681" s="11" t="s">
        <v>17</v>
      </c>
      <c r="F681" s="12" t="s">
        <v>11</v>
      </c>
      <c r="G681" s="29" t="s">
        <v>11</v>
      </c>
      <c r="H681" s="71"/>
    </row>
    <row r="682" spans="1:8" ht="70.5" customHeight="1">
      <c r="A682" s="93">
        <v>6</v>
      </c>
      <c r="B682" s="8" t="s">
        <v>830</v>
      </c>
      <c r="C682" s="9" t="s">
        <v>824</v>
      </c>
      <c r="D682" s="13">
        <v>8.3571</v>
      </c>
      <c r="E682" s="11" t="s">
        <v>9</v>
      </c>
      <c r="F682" s="12" t="s">
        <v>831</v>
      </c>
      <c r="G682" s="11" t="s">
        <v>832</v>
      </c>
      <c r="H682" s="69"/>
    </row>
    <row r="683" spans="1:8" ht="70.5" customHeight="1">
      <c r="A683" s="93">
        <v>7</v>
      </c>
      <c r="B683" s="8" t="s">
        <v>833</v>
      </c>
      <c r="C683" s="9" t="s">
        <v>824</v>
      </c>
      <c r="D683" s="13">
        <v>1.0246</v>
      </c>
      <c r="E683" s="11" t="s">
        <v>17</v>
      </c>
      <c r="F683" s="12" t="s">
        <v>11</v>
      </c>
      <c r="G683" s="29" t="s">
        <v>11</v>
      </c>
      <c r="H683" s="71"/>
    </row>
    <row r="684" spans="1:8" ht="70.5" customHeight="1">
      <c r="A684" s="93">
        <v>8</v>
      </c>
      <c r="B684" s="8" t="s">
        <v>834</v>
      </c>
      <c r="C684" s="9" t="s">
        <v>824</v>
      </c>
      <c r="D684" s="13">
        <v>0.7371</v>
      </c>
      <c r="E684" s="11" t="s">
        <v>17</v>
      </c>
      <c r="F684" s="12" t="s">
        <v>11</v>
      </c>
      <c r="G684" s="29" t="s">
        <v>11</v>
      </c>
      <c r="H684" s="71"/>
    </row>
    <row r="685" spans="1:8" ht="70.5" customHeight="1">
      <c r="A685" s="93">
        <v>9</v>
      </c>
      <c r="B685" s="8" t="s">
        <v>835</v>
      </c>
      <c r="C685" s="9" t="s">
        <v>824</v>
      </c>
      <c r="D685" s="13">
        <v>15.685</v>
      </c>
      <c r="E685" s="11" t="s">
        <v>17</v>
      </c>
      <c r="F685" s="12" t="s">
        <v>11</v>
      </c>
      <c r="G685" s="29" t="s">
        <v>11</v>
      </c>
      <c r="H685" s="71"/>
    </row>
    <row r="686" spans="1:8" ht="70.5" customHeight="1">
      <c r="A686" s="93">
        <v>10</v>
      </c>
      <c r="B686" s="8" t="s">
        <v>836</v>
      </c>
      <c r="C686" s="9" t="s">
        <v>824</v>
      </c>
      <c r="D686" s="13">
        <v>7.9431</v>
      </c>
      <c r="E686" s="11" t="s">
        <v>9</v>
      </c>
      <c r="F686" s="12" t="s">
        <v>837</v>
      </c>
      <c r="G686" s="29" t="s">
        <v>11</v>
      </c>
      <c r="H686" s="71"/>
    </row>
    <row r="687" spans="1:8" ht="70.5" customHeight="1">
      <c r="A687" s="93">
        <v>11</v>
      </c>
      <c r="B687" s="8" t="s">
        <v>838</v>
      </c>
      <c r="C687" s="9" t="s">
        <v>824</v>
      </c>
      <c r="D687" s="13">
        <v>5.9003</v>
      </c>
      <c r="E687" s="29" t="s">
        <v>17</v>
      </c>
      <c r="F687" s="12" t="s">
        <v>11</v>
      </c>
      <c r="G687" s="11" t="s">
        <v>11</v>
      </c>
      <c r="H687" s="69"/>
    </row>
    <row r="688" spans="1:8" ht="70.5" customHeight="1">
      <c r="A688" s="93">
        <v>12</v>
      </c>
      <c r="B688" s="8" t="s">
        <v>839</v>
      </c>
      <c r="C688" s="9" t="s">
        <v>824</v>
      </c>
      <c r="D688" s="13">
        <v>14.5511</v>
      </c>
      <c r="E688" s="29" t="s">
        <v>17</v>
      </c>
      <c r="F688" s="12" t="s">
        <v>11</v>
      </c>
      <c r="G688" s="11" t="s">
        <v>840</v>
      </c>
      <c r="H688" s="69"/>
    </row>
    <row r="689" spans="1:8" ht="70.5" customHeight="1">
      <c r="A689" s="93">
        <v>13</v>
      </c>
      <c r="B689" s="8" t="s">
        <v>841</v>
      </c>
      <c r="C689" s="9" t="s">
        <v>824</v>
      </c>
      <c r="D689" s="13">
        <v>4.0346</v>
      </c>
      <c r="E689" s="29" t="s">
        <v>17</v>
      </c>
      <c r="F689" s="12" t="s">
        <v>11</v>
      </c>
      <c r="G689" s="11" t="s">
        <v>11</v>
      </c>
      <c r="H689" s="69"/>
    </row>
    <row r="690" spans="1:8" ht="70.5" customHeight="1">
      <c r="A690" s="93">
        <v>14</v>
      </c>
      <c r="B690" s="8" t="s">
        <v>842</v>
      </c>
      <c r="C690" s="9" t="s">
        <v>824</v>
      </c>
      <c r="D690" s="13">
        <v>2.3256</v>
      </c>
      <c r="E690" s="11" t="s">
        <v>17</v>
      </c>
      <c r="F690" s="12" t="s">
        <v>11</v>
      </c>
      <c r="G690" s="11" t="s">
        <v>843</v>
      </c>
      <c r="H690" s="69"/>
    </row>
    <row r="691" spans="1:8" ht="70.5" customHeight="1">
      <c r="A691" s="93">
        <v>15</v>
      </c>
      <c r="B691" s="8" t="s">
        <v>844</v>
      </c>
      <c r="C691" s="9" t="s">
        <v>824</v>
      </c>
      <c r="D691" s="13">
        <v>0.8549</v>
      </c>
      <c r="E691" s="29" t="s">
        <v>17</v>
      </c>
      <c r="F691" s="12" t="s">
        <v>11</v>
      </c>
      <c r="G691" s="11" t="s">
        <v>11</v>
      </c>
      <c r="H691" s="69"/>
    </row>
    <row r="692" spans="1:8" ht="70.5" customHeight="1">
      <c r="A692" s="93">
        <v>16</v>
      </c>
      <c r="B692" s="8" t="s">
        <v>845</v>
      </c>
      <c r="C692" s="9" t="s">
        <v>824</v>
      </c>
      <c r="D692" s="13">
        <v>1.1627</v>
      </c>
      <c r="E692" s="29" t="s">
        <v>17</v>
      </c>
      <c r="F692" s="12" t="s">
        <v>11</v>
      </c>
      <c r="G692" s="11" t="s">
        <v>11</v>
      </c>
      <c r="H692" s="69"/>
    </row>
    <row r="693" spans="1:8" s="100" customFormat="1" ht="70.5" customHeight="1">
      <c r="A693" s="93">
        <v>17</v>
      </c>
      <c r="B693" s="58" t="s">
        <v>846</v>
      </c>
      <c r="C693" s="102" t="s">
        <v>824</v>
      </c>
      <c r="D693" s="61">
        <v>4.6534</v>
      </c>
      <c r="E693" s="98" t="s">
        <v>1035</v>
      </c>
      <c r="F693" s="97" t="s">
        <v>847</v>
      </c>
      <c r="G693" s="103" t="s">
        <v>11</v>
      </c>
      <c r="H693" s="106"/>
    </row>
    <row r="694" spans="1:8" ht="70.5" customHeight="1">
      <c r="A694" s="93">
        <v>18</v>
      </c>
      <c r="B694" s="8" t="s">
        <v>848</v>
      </c>
      <c r="C694" s="9" t="s">
        <v>824</v>
      </c>
      <c r="D694" s="13">
        <v>5.1841</v>
      </c>
      <c r="E694" s="11" t="s">
        <v>17</v>
      </c>
      <c r="F694" s="12" t="s">
        <v>11</v>
      </c>
      <c r="G694" s="11" t="s">
        <v>11</v>
      </c>
      <c r="H694" s="69"/>
    </row>
    <row r="695" spans="1:8" ht="70.5" customHeight="1">
      <c r="A695" s="93">
        <v>19</v>
      </c>
      <c r="B695" s="8" t="s">
        <v>849</v>
      </c>
      <c r="C695" s="9" t="s">
        <v>824</v>
      </c>
      <c r="D695" s="13">
        <v>26.3831</v>
      </c>
      <c r="E695" s="11" t="s">
        <v>17</v>
      </c>
      <c r="F695" s="12" t="s">
        <v>11</v>
      </c>
      <c r="G695" s="11" t="s">
        <v>11</v>
      </c>
      <c r="H695" s="69"/>
    </row>
    <row r="696" spans="1:8" ht="70.5" customHeight="1">
      <c r="A696" s="93">
        <v>20</v>
      </c>
      <c r="B696" s="8" t="s">
        <v>850</v>
      </c>
      <c r="C696" s="9" t="s">
        <v>824</v>
      </c>
      <c r="D696" s="13">
        <v>7.3658</v>
      </c>
      <c r="E696" s="11" t="s">
        <v>9</v>
      </c>
      <c r="F696" s="12" t="s">
        <v>851</v>
      </c>
      <c r="G696" s="11" t="s">
        <v>11</v>
      </c>
      <c r="H696" s="69"/>
    </row>
    <row r="697" spans="1:8" ht="70.5" customHeight="1">
      <c r="A697" s="93">
        <v>21</v>
      </c>
      <c r="B697" s="14" t="s">
        <v>852</v>
      </c>
      <c r="C697" s="9" t="s">
        <v>824</v>
      </c>
      <c r="D697" s="13">
        <v>6.3167</v>
      </c>
      <c r="E697" s="29" t="s">
        <v>17</v>
      </c>
      <c r="F697" s="12" t="s">
        <v>11</v>
      </c>
      <c r="G697" s="11" t="s">
        <v>11</v>
      </c>
      <c r="H697" s="69"/>
    </row>
    <row r="698" spans="1:8" ht="70.5" customHeight="1">
      <c r="A698" s="93">
        <v>22</v>
      </c>
      <c r="B698" s="14" t="s">
        <v>853</v>
      </c>
      <c r="C698" s="9" t="s">
        <v>824</v>
      </c>
      <c r="D698" s="13">
        <v>1.3349</v>
      </c>
      <c r="E698" s="29" t="s">
        <v>17</v>
      </c>
      <c r="F698" s="12" t="s">
        <v>11</v>
      </c>
      <c r="G698" s="29" t="s">
        <v>854</v>
      </c>
      <c r="H698" s="71"/>
    </row>
    <row r="699" spans="1:8" ht="70.5" customHeight="1">
      <c r="A699" s="93">
        <v>23</v>
      </c>
      <c r="B699" s="14" t="s">
        <v>855</v>
      </c>
      <c r="C699" s="9" t="s">
        <v>824</v>
      </c>
      <c r="D699" s="13">
        <v>18.9715</v>
      </c>
      <c r="E699" s="11" t="s">
        <v>66</v>
      </c>
      <c r="F699" s="12" t="s">
        <v>856</v>
      </c>
      <c r="G699" s="11" t="s">
        <v>857</v>
      </c>
      <c r="H699" s="69"/>
    </row>
    <row r="700" spans="1:8" ht="70.5" customHeight="1">
      <c r="A700" s="93">
        <v>24</v>
      </c>
      <c r="B700" s="14" t="s">
        <v>858</v>
      </c>
      <c r="C700" s="9" t="s">
        <v>824</v>
      </c>
      <c r="D700" s="13">
        <v>6</v>
      </c>
      <c r="E700" s="11" t="s">
        <v>66</v>
      </c>
      <c r="F700" s="12" t="s">
        <v>859</v>
      </c>
      <c r="G700" s="11" t="s">
        <v>11</v>
      </c>
      <c r="H700" s="69"/>
    </row>
    <row r="701" spans="1:8" s="100" customFormat="1" ht="96" customHeight="1">
      <c r="A701" s="93">
        <v>25</v>
      </c>
      <c r="B701" s="101" t="s">
        <v>860</v>
      </c>
      <c r="C701" s="102" t="s">
        <v>824</v>
      </c>
      <c r="D701" s="95">
        <v>2.25</v>
      </c>
      <c r="E701" s="98" t="s">
        <v>1035</v>
      </c>
      <c r="F701" s="104" t="s">
        <v>11</v>
      </c>
      <c r="G701" s="103" t="s">
        <v>11</v>
      </c>
      <c r="H701" s="106"/>
    </row>
    <row r="702" spans="1:8" ht="70.5" customHeight="1">
      <c r="A702" s="93">
        <v>26</v>
      </c>
      <c r="B702" s="55" t="s">
        <v>1014</v>
      </c>
      <c r="C702" s="9" t="s">
        <v>824</v>
      </c>
      <c r="D702" s="61">
        <v>22</v>
      </c>
      <c r="E702" s="56" t="s">
        <v>1038</v>
      </c>
      <c r="F702" s="55" t="s">
        <v>1068</v>
      </c>
      <c r="G702" s="11" t="s">
        <v>11</v>
      </c>
      <c r="H702" s="69"/>
    </row>
    <row r="703" spans="1:8" ht="29.25" customHeight="1">
      <c r="A703" s="136">
        <v>26</v>
      </c>
      <c r="B703" s="152" t="s">
        <v>861</v>
      </c>
      <c r="C703" s="153"/>
      <c r="D703" s="17">
        <f>SUM(D677:D702)</f>
        <v>186.5096</v>
      </c>
      <c r="E703" s="25"/>
      <c r="F703" s="26"/>
      <c r="G703" s="25"/>
      <c r="H703" s="70"/>
    </row>
    <row r="704" spans="1:8" ht="70.5" customHeight="1">
      <c r="A704" s="93">
        <v>1</v>
      </c>
      <c r="B704" s="14" t="s">
        <v>862</v>
      </c>
      <c r="C704" s="9" t="s">
        <v>863</v>
      </c>
      <c r="D704" s="13">
        <v>3.8141</v>
      </c>
      <c r="E704" s="29" t="s">
        <v>17</v>
      </c>
      <c r="F704" s="12" t="s">
        <v>11</v>
      </c>
      <c r="G704" s="11" t="s">
        <v>11</v>
      </c>
      <c r="H704" s="69"/>
    </row>
    <row r="705" spans="1:8" ht="70.5" customHeight="1">
      <c r="A705" s="93">
        <v>2</v>
      </c>
      <c r="B705" s="14" t="s">
        <v>864</v>
      </c>
      <c r="C705" s="9" t="s">
        <v>863</v>
      </c>
      <c r="D705" s="13">
        <v>11.9965</v>
      </c>
      <c r="E705" s="29" t="s">
        <v>17</v>
      </c>
      <c r="F705" s="12" t="s">
        <v>11</v>
      </c>
      <c r="G705" s="11" t="s">
        <v>865</v>
      </c>
      <c r="H705" s="69"/>
    </row>
    <row r="706" spans="1:8" ht="70.5" customHeight="1">
      <c r="A706" s="93">
        <v>3</v>
      </c>
      <c r="B706" s="14" t="s">
        <v>866</v>
      </c>
      <c r="C706" s="9" t="s">
        <v>863</v>
      </c>
      <c r="D706" s="13">
        <v>10.9661</v>
      </c>
      <c r="E706" s="29" t="s">
        <v>17</v>
      </c>
      <c r="F706" s="12" t="s">
        <v>11</v>
      </c>
      <c r="G706" s="11" t="s">
        <v>11</v>
      </c>
      <c r="H706" s="69"/>
    </row>
    <row r="707" spans="1:8" ht="70.5" customHeight="1">
      <c r="A707" s="93">
        <v>4</v>
      </c>
      <c r="B707" s="14" t="s">
        <v>867</v>
      </c>
      <c r="C707" s="9" t="s">
        <v>863</v>
      </c>
      <c r="D707" s="13">
        <v>4.758</v>
      </c>
      <c r="E707" s="29" t="s">
        <v>17</v>
      </c>
      <c r="F707" s="12" t="s">
        <v>11</v>
      </c>
      <c r="G707" s="11" t="s">
        <v>11</v>
      </c>
      <c r="H707" s="69"/>
    </row>
    <row r="708" spans="1:8" ht="81" customHeight="1">
      <c r="A708" s="93">
        <v>5</v>
      </c>
      <c r="B708" s="14" t="s">
        <v>868</v>
      </c>
      <c r="C708" s="9" t="s">
        <v>863</v>
      </c>
      <c r="D708" s="13">
        <v>7.6327</v>
      </c>
      <c r="E708" s="29" t="s">
        <v>17</v>
      </c>
      <c r="F708" s="12" t="s">
        <v>11</v>
      </c>
      <c r="G708" s="11" t="s">
        <v>11</v>
      </c>
      <c r="H708" s="69"/>
    </row>
    <row r="709" spans="1:8" ht="70.5" customHeight="1">
      <c r="A709" s="93">
        <v>6</v>
      </c>
      <c r="B709" s="14" t="s">
        <v>869</v>
      </c>
      <c r="C709" s="9" t="s">
        <v>863</v>
      </c>
      <c r="D709" s="13">
        <v>2.7706</v>
      </c>
      <c r="E709" s="29" t="s">
        <v>17</v>
      </c>
      <c r="F709" s="12" t="s">
        <v>11</v>
      </c>
      <c r="G709" s="11" t="s">
        <v>11</v>
      </c>
      <c r="H709" s="69"/>
    </row>
    <row r="710" spans="1:8" ht="70.5" customHeight="1">
      <c r="A710" s="93">
        <v>7</v>
      </c>
      <c r="B710" s="14" t="s">
        <v>870</v>
      </c>
      <c r="C710" s="9" t="s">
        <v>863</v>
      </c>
      <c r="D710" s="13">
        <v>9.4127</v>
      </c>
      <c r="E710" s="29" t="s">
        <v>17</v>
      </c>
      <c r="F710" s="12" t="s">
        <v>11</v>
      </c>
      <c r="G710" s="11" t="s">
        <v>11</v>
      </c>
      <c r="H710" s="69"/>
    </row>
    <row r="711" spans="1:8" ht="70.5" customHeight="1">
      <c r="A711" s="93">
        <v>8</v>
      </c>
      <c r="B711" s="14" t="s">
        <v>871</v>
      </c>
      <c r="C711" s="9" t="s">
        <v>863</v>
      </c>
      <c r="D711" s="13">
        <v>1.7452</v>
      </c>
      <c r="E711" s="29" t="s">
        <v>17</v>
      </c>
      <c r="F711" s="12" t="s">
        <v>11</v>
      </c>
      <c r="G711" s="11" t="s">
        <v>11</v>
      </c>
      <c r="H711" s="69"/>
    </row>
    <row r="712" spans="1:8" ht="70.5" customHeight="1">
      <c r="A712" s="93">
        <v>9</v>
      </c>
      <c r="B712" s="14" t="s">
        <v>872</v>
      </c>
      <c r="C712" s="9" t="s">
        <v>863</v>
      </c>
      <c r="D712" s="13">
        <v>0.7676</v>
      </c>
      <c r="E712" s="29" t="s">
        <v>17</v>
      </c>
      <c r="F712" s="12" t="s">
        <v>11</v>
      </c>
      <c r="G712" s="11" t="s">
        <v>11</v>
      </c>
      <c r="H712" s="69"/>
    </row>
    <row r="713" spans="1:8" ht="70.5" customHeight="1">
      <c r="A713" s="93">
        <v>10</v>
      </c>
      <c r="B713" s="14" t="s">
        <v>873</v>
      </c>
      <c r="C713" s="9" t="s">
        <v>863</v>
      </c>
      <c r="D713" s="13">
        <v>9.5581</v>
      </c>
      <c r="E713" s="29" t="s">
        <v>17</v>
      </c>
      <c r="F713" s="12" t="s">
        <v>11</v>
      </c>
      <c r="G713" s="11" t="s">
        <v>11</v>
      </c>
      <c r="H713" s="69"/>
    </row>
    <row r="714" spans="1:8" ht="70.5" customHeight="1">
      <c r="A714" s="93">
        <v>11</v>
      </c>
      <c r="B714" s="14" t="s">
        <v>874</v>
      </c>
      <c r="C714" s="9" t="s">
        <v>863</v>
      </c>
      <c r="D714" s="13">
        <v>0.9367</v>
      </c>
      <c r="E714" s="29" t="s">
        <v>17</v>
      </c>
      <c r="F714" s="12" t="s">
        <v>11</v>
      </c>
      <c r="G714" s="11" t="s">
        <v>11</v>
      </c>
      <c r="H714" s="69"/>
    </row>
    <row r="715" spans="1:8" ht="70.5" customHeight="1">
      <c r="A715" s="93">
        <v>12</v>
      </c>
      <c r="B715" s="14" t="s">
        <v>875</v>
      </c>
      <c r="C715" s="9" t="s">
        <v>863</v>
      </c>
      <c r="D715" s="13">
        <v>9.5304</v>
      </c>
      <c r="E715" s="29" t="s">
        <v>17</v>
      </c>
      <c r="F715" s="12" t="s">
        <v>11</v>
      </c>
      <c r="G715" s="11" t="s">
        <v>11</v>
      </c>
      <c r="H715" s="69"/>
    </row>
    <row r="716" spans="1:8" ht="70.5" customHeight="1">
      <c r="A716" s="93">
        <v>13</v>
      </c>
      <c r="B716" s="20" t="s">
        <v>876</v>
      </c>
      <c r="C716" s="9" t="s">
        <v>863</v>
      </c>
      <c r="D716" s="41">
        <v>3.8652</v>
      </c>
      <c r="E716" s="29" t="s">
        <v>17</v>
      </c>
      <c r="F716" s="12" t="s">
        <v>11</v>
      </c>
      <c r="G716" s="11" t="s">
        <v>11</v>
      </c>
      <c r="H716" s="69"/>
    </row>
    <row r="717" spans="1:8" ht="70.5" customHeight="1">
      <c r="A717" s="93">
        <v>14</v>
      </c>
      <c r="B717" s="20" t="s">
        <v>877</v>
      </c>
      <c r="C717" s="9" t="s">
        <v>863</v>
      </c>
      <c r="D717" s="41">
        <v>1.0908</v>
      </c>
      <c r="E717" s="29" t="s">
        <v>17</v>
      </c>
      <c r="F717" s="12" t="s">
        <v>11</v>
      </c>
      <c r="G717" s="11" t="s">
        <v>11</v>
      </c>
      <c r="H717" s="69"/>
    </row>
    <row r="718" spans="1:8" ht="70.5" customHeight="1">
      <c r="A718" s="93">
        <v>15</v>
      </c>
      <c r="B718" s="20" t="s">
        <v>878</v>
      </c>
      <c r="C718" s="9" t="s">
        <v>863</v>
      </c>
      <c r="D718" s="41">
        <v>0.9098</v>
      </c>
      <c r="E718" s="29" t="s">
        <v>17</v>
      </c>
      <c r="F718" s="12" t="s">
        <v>11</v>
      </c>
      <c r="G718" s="11" t="s">
        <v>11</v>
      </c>
      <c r="H718" s="69"/>
    </row>
    <row r="719" spans="1:8" ht="70.5" customHeight="1">
      <c r="A719" s="93">
        <v>16</v>
      </c>
      <c r="B719" s="20" t="s">
        <v>879</v>
      </c>
      <c r="C719" s="9" t="s">
        <v>863</v>
      </c>
      <c r="D719" s="41">
        <v>0.7043</v>
      </c>
      <c r="E719" s="29" t="s">
        <v>17</v>
      </c>
      <c r="F719" s="12" t="s">
        <v>11</v>
      </c>
      <c r="G719" s="11" t="s">
        <v>11</v>
      </c>
      <c r="H719" s="69"/>
    </row>
    <row r="720" spans="1:8" ht="31.5" customHeight="1">
      <c r="A720" s="136">
        <v>16</v>
      </c>
      <c r="B720" s="152" t="s">
        <v>880</v>
      </c>
      <c r="C720" s="153"/>
      <c r="D720" s="22">
        <f>SUM(D704:D719)</f>
        <v>80.45880000000001</v>
      </c>
      <c r="E720" s="29"/>
      <c r="F720" s="12"/>
      <c r="G720" s="11"/>
      <c r="H720" s="69"/>
    </row>
    <row r="721" spans="1:8" ht="70.5" customHeight="1">
      <c r="A721" s="93">
        <v>1</v>
      </c>
      <c r="B721" s="14" t="s">
        <v>881</v>
      </c>
      <c r="C721" s="33" t="s">
        <v>882</v>
      </c>
      <c r="D721" s="13">
        <v>7.5395</v>
      </c>
      <c r="E721" s="29" t="s">
        <v>17</v>
      </c>
      <c r="F721" s="12" t="s">
        <v>11</v>
      </c>
      <c r="G721" s="11" t="s">
        <v>11</v>
      </c>
      <c r="H721" s="69"/>
    </row>
    <row r="722" spans="1:8" ht="70.5" customHeight="1">
      <c r="A722" s="93">
        <v>2</v>
      </c>
      <c r="B722" s="14" t="s">
        <v>883</v>
      </c>
      <c r="C722" s="33" t="s">
        <v>882</v>
      </c>
      <c r="D722" s="13">
        <v>5.6594</v>
      </c>
      <c r="E722" s="29" t="s">
        <v>17</v>
      </c>
      <c r="F722" s="12" t="s">
        <v>11</v>
      </c>
      <c r="G722" s="11" t="s">
        <v>11</v>
      </c>
      <c r="H722" s="69"/>
    </row>
    <row r="723" spans="1:8" ht="70.5" customHeight="1">
      <c r="A723" s="93">
        <v>3</v>
      </c>
      <c r="B723" s="14" t="s">
        <v>884</v>
      </c>
      <c r="C723" s="33" t="s">
        <v>882</v>
      </c>
      <c r="D723" s="13">
        <v>2.9952</v>
      </c>
      <c r="E723" s="29" t="s">
        <v>17</v>
      </c>
      <c r="F723" s="12" t="s">
        <v>11</v>
      </c>
      <c r="G723" s="11" t="s">
        <v>11</v>
      </c>
      <c r="H723" s="69"/>
    </row>
    <row r="724" spans="1:8" ht="70.5" customHeight="1">
      <c r="A724" s="93">
        <v>4</v>
      </c>
      <c r="B724" s="14" t="s">
        <v>885</v>
      </c>
      <c r="C724" s="33" t="s">
        <v>882</v>
      </c>
      <c r="D724" s="13">
        <v>9.3926</v>
      </c>
      <c r="E724" s="29" t="s">
        <v>17</v>
      </c>
      <c r="F724" s="12" t="s">
        <v>11</v>
      </c>
      <c r="G724" s="11" t="s">
        <v>11</v>
      </c>
      <c r="H724" s="69"/>
    </row>
    <row r="725" spans="1:8" ht="70.5" customHeight="1">
      <c r="A725" s="93">
        <v>5</v>
      </c>
      <c r="B725" s="14" t="s">
        <v>886</v>
      </c>
      <c r="C725" s="33" t="s">
        <v>882</v>
      </c>
      <c r="D725" s="13">
        <v>4.352</v>
      </c>
      <c r="E725" s="11" t="s">
        <v>66</v>
      </c>
      <c r="F725" s="12" t="s">
        <v>887</v>
      </c>
      <c r="G725" s="11" t="s">
        <v>11</v>
      </c>
      <c r="H725" s="69"/>
    </row>
    <row r="726" spans="1:8" ht="70.5" customHeight="1">
      <c r="A726" s="93">
        <v>6</v>
      </c>
      <c r="B726" s="14" t="s">
        <v>888</v>
      </c>
      <c r="C726" s="33" t="s">
        <v>882</v>
      </c>
      <c r="D726" s="13">
        <v>4.352</v>
      </c>
      <c r="E726" s="11" t="s">
        <v>66</v>
      </c>
      <c r="F726" s="12" t="s">
        <v>889</v>
      </c>
      <c r="G726" s="11" t="s">
        <v>11</v>
      </c>
      <c r="H726" s="69"/>
    </row>
    <row r="727" spans="1:8" ht="70.5" customHeight="1">
      <c r="A727" s="93">
        <v>7</v>
      </c>
      <c r="B727" s="14" t="s">
        <v>890</v>
      </c>
      <c r="C727" s="33" t="s">
        <v>882</v>
      </c>
      <c r="D727" s="13">
        <v>4.0258</v>
      </c>
      <c r="E727" s="11" t="s">
        <v>66</v>
      </c>
      <c r="F727" s="12" t="s">
        <v>891</v>
      </c>
      <c r="G727" s="11" t="s">
        <v>11</v>
      </c>
      <c r="H727" s="69"/>
    </row>
    <row r="728" spans="1:8" ht="70.5" customHeight="1">
      <c r="A728" s="93">
        <v>8</v>
      </c>
      <c r="B728" s="14" t="s">
        <v>892</v>
      </c>
      <c r="C728" s="33" t="s">
        <v>882</v>
      </c>
      <c r="D728" s="13">
        <v>4.4215</v>
      </c>
      <c r="E728" s="11" t="s">
        <v>66</v>
      </c>
      <c r="F728" s="12" t="s">
        <v>893</v>
      </c>
      <c r="G728" s="11" t="s">
        <v>11</v>
      </c>
      <c r="H728" s="69"/>
    </row>
    <row r="729" spans="1:8" ht="70.5" customHeight="1">
      <c r="A729" s="93">
        <v>9</v>
      </c>
      <c r="B729" s="20" t="s">
        <v>894</v>
      </c>
      <c r="C729" s="33" t="s">
        <v>882</v>
      </c>
      <c r="D729" s="41">
        <v>0.869</v>
      </c>
      <c r="E729" s="11" t="s">
        <v>66</v>
      </c>
      <c r="F729" s="12" t="s">
        <v>1076</v>
      </c>
      <c r="G729" s="11" t="s">
        <v>11</v>
      </c>
      <c r="H729" s="69"/>
    </row>
    <row r="730" spans="1:8" ht="70.5" customHeight="1">
      <c r="A730" s="93">
        <v>10</v>
      </c>
      <c r="B730" s="20" t="s">
        <v>895</v>
      </c>
      <c r="C730" s="33" t="s">
        <v>882</v>
      </c>
      <c r="D730" s="41">
        <v>0.899</v>
      </c>
      <c r="E730" s="11" t="s">
        <v>66</v>
      </c>
      <c r="F730" s="12" t="s">
        <v>1077</v>
      </c>
      <c r="G730" s="11" t="s">
        <v>11</v>
      </c>
      <c r="H730" s="69"/>
    </row>
    <row r="731" spans="1:8" ht="70.5" customHeight="1">
      <c r="A731" s="93">
        <v>11</v>
      </c>
      <c r="B731" s="20" t="s">
        <v>896</v>
      </c>
      <c r="C731" s="33" t="s">
        <v>882</v>
      </c>
      <c r="D731" s="41">
        <v>0.895</v>
      </c>
      <c r="E731" s="11" t="s">
        <v>66</v>
      </c>
      <c r="F731" s="12" t="s">
        <v>1078</v>
      </c>
      <c r="G731" s="11" t="s">
        <v>11</v>
      </c>
      <c r="H731" s="69"/>
    </row>
    <row r="732" spans="1:8" ht="70.5" customHeight="1">
      <c r="A732" s="93">
        <v>12</v>
      </c>
      <c r="B732" s="20" t="s">
        <v>897</v>
      </c>
      <c r="C732" s="33" t="s">
        <v>882</v>
      </c>
      <c r="D732" s="41">
        <v>0.552</v>
      </c>
      <c r="E732" s="11" t="s">
        <v>66</v>
      </c>
      <c r="F732" s="12" t="s">
        <v>1075</v>
      </c>
      <c r="G732" s="11" t="s">
        <v>11</v>
      </c>
      <c r="H732" s="69"/>
    </row>
    <row r="733" spans="1:8" ht="70.5" customHeight="1">
      <c r="A733" s="93">
        <v>13</v>
      </c>
      <c r="B733" s="15" t="s">
        <v>898</v>
      </c>
      <c r="C733" s="33" t="s">
        <v>882</v>
      </c>
      <c r="D733" s="10">
        <v>9.1998</v>
      </c>
      <c r="E733" s="11" t="s">
        <v>17</v>
      </c>
      <c r="F733" s="12" t="s">
        <v>11</v>
      </c>
      <c r="G733" s="11" t="s">
        <v>11</v>
      </c>
      <c r="H733" s="69"/>
    </row>
    <row r="734" spans="1:8" ht="36" customHeight="1">
      <c r="A734" s="136">
        <v>13</v>
      </c>
      <c r="B734" s="152" t="s">
        <v>899</v>
      </c>
      <c r="C734" s="153"/>
      <c r="D734" s="22">
        <f>SUM(D721:D733)</f>
        <v>55.15280000000001</v>
      </c>
      <c r="E734" s="11"/>
      <c r="F734" s="12"/>
      <c r="G734" s="11"/>
      <c r="H734" s="69"/>
    </row>
    <row r="735" spans="1:8" ht="70.5" customHeight="1">
      <c r="A735" s="93">
        <v>1</v>
      </c>
      <c r="B735" s="14" t="s">
        <v>900</v>
      </c>
      <c r="C735" s="33" t="s">
        <v>901</v>
      </c>
      <c r="D735" s="13">
        <v>6.0573</v>
      </c>
      <c r="E735" s="29" t="s">
        <v>17</v>
      </c>
      <c r="F735" s="12" t="s">
        <v>11</v>
      </c>
      <c r="G735" s="11" t="s">
        <v>11</v>
      </c>
      <c r="H735" s="69"/>
    </row>
    <row r="736" spans="1:8" ht="70.5" customHeight="1">
      <c r="A736" s="93">
        <v>2</v>
      </c>
      <c r="B736" s="14" t="s">
        <v>902</v>
      </c>
      <c r="C736" s="33" t="s">
        <v>901</v>
      </c>
      <c r="D736" s="13">
        <v>10.322</v>
      </c>
      <c r="E736" s="29" t="s">
        <v>17</v>
      </c>
      <c r="F736" s="12" t="s">
        <v>11</v>
      </c>
      <c r="G736" s="11" t="s">
        <v>11</v>
      </c>
      <c r="H736" s="69"/>
    </row>
    <row r="737" spans="1:8" ht="70.5" customHeight="1">
      <c r="A737" s="93">
        <v>3</v>
      </c>
      <c r="B737" s="14" t="s">
        <v>903</v>
      </c>
      <c r="C737" s="33" t="s">
        <v>901</v>
      </c>
      <c r="D737" s="13">
        <v>9.8248</v>
      </c>
      <c r="E737" s="29" t="s">
        <v>17</v>
      </c>
      <c r="F737" s="12" t="s">
        <v>11</v>
      </c>
      <c r="G737" s="11" t="s">
        <v>11</v>
      </c>
      <c r="H737" s="69"/>
    </row>
    <row r="738" spans="1:8" ht="70.5" customHeight="1">
      <c r="A738" s="93">
        <v>4</v>
      </c>
      <c r="B738" s="14" t="s">
        <v>904</v>
      </c>
      <c r="C738" s="33" t="s">
        <v>901</v>
      </c>
      <c r="D738" s="13">
        <v>3.2236</v>
      </c>
      <c r="E738" s="29" t="s">
        <v>17</v>
      </c>
      <c r="F738" s="12" t="s">
        <v>11</v>
      </c>
      <c r="G738" s="11" t="s">
        <v>11</v>
      </c>
      <c r="H738" s="69"/>
    </row>
    <row r="739" spans="1:8" ht="70.5" customHeight="1">
      <c r="A739" s="93">
        <v>5</v>
      </c>
      <c r="B739" s="14" t="s">
        <v>905</v>
      </c>
      <c r="C739" s="33" t="s">
        <v>901</v>
      </c>
      <c r="D739" s="13">
        <v>3.7681</v>
      </c>
      <c r="E739" s="29" t="s">
        <v>17</v>
      </c>
      <c r="F739" s="12" t="s">
        <v>11</v>
      </c>
      <c r="G739" s="11" t="s">
        <v>11</v>
      </c>
      <c r="H739" s="69"/>
    </row>
    <row r="740" spans="1:8" ht="70.5" customHeight="1">
      <c r="A740" s="93">
        <v>6</v>
      </c>
      <c r="B740" s="14" t="s">
        <v>906</v>
      </c>
      <c r="C740" s="33" t="s">
        <v>901</v>
      </c>
      <c r="D740" s="13">
        <v>7.0337</v>
      </c>
      <c r="E740" s="29" t="s">
        <v>17</v>
      </c>
      <c r="F740" s="12" t="s">
        <v>11</v>
      </c>
      <c r="G740" s="11" t="s">
        <v>11</v>
      </c>
      <c r="H740" s="69"/>
    </row>
    <row r="741" spans="1:8" ht="70.5" customHeight="1">
      <c r="A741" s="93">
        <v>7</v>
      </c>
      <c r="B741" s="20" t="s">
        <v>907</v>
      </c>
      <c r="C741" s="33" t="s">
        <v>901</v>
      </c>
      <c r="D741" s="41">
        <v>6.2409</v>
      </c>
      <c r="E741" s="29" t="s">
        <v>17</v>
      </c>
      <c r="F741" s="12" t="s">
        <v>11</v>
      </c>
      <c r="G741" s="11" t="s">
        <v>11</v>
      </c>
      <c r="H741" s="69"/>
    </row>
    <row r="742" spans="1:8" s="100" customFormat="1" ht="70.5" customHeight="1">
      <c r="A742" s="93">
        <v>8</v>
      </c>
      <c r="B742" s="101" t="s">
        <v>908</v>
      </c>
      <c r="C742" s="105" t="s">
        <v>901</v>
      </c>
      <c r="D742" s="95">
        <v>6.8</v>
      </c>
      <c r="E742" s="98" t="s">
        <v>1035</v>
      </c>
      <c r="F742" s="104" t="s">
        <v>11</v>
      </c>
      <c r="G742" s="103" t="s">
        <v>11</v>
      </c>
      <c r="H742" s="106"/>
    </row>
    <row r="743" spans="1:8" s="100" customFormat="1" ht="70.5" customHeight="1">
      <c r="A743" s="93">
        <v>9</v>
      </c>
      <c r="B743" s="101" t="s">
        <v>909</v>
      </c>
      <c r="C743" s="105" t="s">
        <v>901</v>
      </c>
      <c r="D743" s="95">
        <v>2.5</v>
      </c>
      <c r="E743" s="98" t="s">
        <v>1035</v>
      </c>
      <c r="F743" s="104" t="s">
        <v>11</v>
      </c>
      <c r="G743" s="103" t="s">
        <v>11</v>
      </c>
      <c r="H743" s="106"/>
    </row>
    <row r="744" spans="1:8" ht="70.5" customHeight="1">
      <c r="A744" s="93">
        <v>10</v>
      </c>
      <c r="B744" s="55" t="s">
        <v>1015</v>
      </c>
      <c r="C744" s="33" t="s">
        <v>901</v>
      </c>
      <c r="D744" s="61">
        <v>10</v>
      </c>
      <c r="E744" s="55" t="s">
        <v>1038</v>
      </c>
      <c r="F744" s="55" t="s">
        <v>1069</v>
      </c>
      <c r="G744" s="11" t="s">
        <v>11</v>
      </c>
      <c r="H744" s="69"/>
    </row>
    <row r="745" spans="1:8" ht="70.5" customHeight="1">
      <c r="A745" s="93">
        <v>11</v>
      </c>
      <c r="B745" s="55" t="s">
        <v>1016</v>
      </c>
      <c r="C745" s="33" t="s">
        <v>901</v>
      </c>
      <c r="D745" s="61">
        <v>5.96</v>
      </c>
      <c r="E745" s="55" t="s">
        <v>1038</v>
      </c>
      <c r="F745" s="55" t="s">
        <v>1070</v>
      </c>
      <c r="G745" s="11" t="s">
        <v>11</v>
      </c>
      <c r="H745" s="69"/>
    </row>
    <row r="746" spans="1:8" ht="70.5" customHeight="1">
      <c r="A746" s="93">
        <v>12</v>
      </c>
      <c r="B746" s="91" t="s">
        <v>1017</v>
      </c>
      <c r="C746" s="33" t="s">
        <v>901</v>
      </c>
      <c r="D746" s="61">
        <v>9</v>
      </c>
      <c r="E746" s="55" t="s">
        <v>1038</v>
      </c>
      <c r="F746" s="55" t="s">
        <v>1071</v>
      </c>
      <c r="G746" s="11" t="s">
        <v>11</v>
      </c>
      <c r="H746" s="69"/>
    </row>
    <row r="747" spans="1:8" ht="26.25" customHeight="1">
      <c r="A747" s="136">
        <v>12</v>
      </c>
      <c r="B747" s="152" t="s">
        <v>910</v>
      </c>
      <c r="C747" s="153"/>
      <c r="D747" s="22">
        <f>SUM(D735:D746)</f>
        <v>80.73039999999999</v>
      </c>
      <c r="E747" s="29"/>
      <c r="F747" s="12"/>
      <c r="G747" s="11"/>
      <c r="H747" s="69"/>
    </row>
    <row r="748" spans="1:8" ht="70.5" customHeight="1">
      <c r="A748" s="93">
        <v>1</v>
      </c>
      <c r="B748" s="14" t="s">
        <v>911</v>
      </c>
      <c r="C748" s="33" t="s">
        <v>793</v>
      </c>
      <c r="D748" s="13">
        <v>20.4757</v>
      </c>
      <c r="E748" s="29" t="s">
        <v>17</v>
      </c>
      <c r="F748" s="12" t="s">
        <v>11</v>
      </c>
      <c r="G748" s="11" t="s">
        <v>11</v>
      </c>
      <c r="H748" s="69"/>
    </row>
    <row r="749" spans="1:8" ht="70.5" customHeight="1">
      <c r="A749" s="93">
        <v>2</v>
      </c>
      <c r="B749" s="14" t="s">
        <v>912</v>
      </c>
      <c r="C749" s="33" t="s">
        <v>793</v>
      </c>
      <c r="D749" s="13">
        <v>16.1158</v>
      </c>
      <c r="E749" s="29" t="s">
        <v>17</v>
      </c>
      <c r="F749" s="12" t="s">
        <v>11</v>
      </c>
      <c r="G749" s="11" t="s">
        <v>11</v>
      </c>
      <c r="H749" s="69"/>
    </row>
    <row r="750" spans="1:8" ht="70.5" customHeight="1">
      <c r="A750" s="93">
        <v>3</v>
      </c>
      <c r="B750" s="14" t="s">
        <v>913</v>
      </c>
      <c r="C750" s="33" t="s">
        <v>793</v>
      </c>
      <c r="D750" s="13">
        <v>10.9058</v>
      </c>
      <c r="E750" s="29" t="s">
        <v>17</v>
      </c>
      <c r="F750" s="12" t="s">
        <v>11</v>
      </c>
      <c r="G750" s="11" t="s">
        <v>11</v>
      </c>
      <c r="H750" s="69"/>
    </row>
    <row r="751" spans="1:8" ht="70.5" customHeight="1">
      <c r="A751" s="93">
        <v>4</v>
      </c>
      <c r="B751" s="14" t="s">
        <v>914</v>
      </c>
      <c r="C751" s="33" t="s">
        <v>793</v>
      </c>
      <c r="D751" s="13">
        <v>7.7513</v>
      </c>
      <c r="E751" s="29" t="s">
        <v>17</v>
      </c>
      <c r="F751" s="12" t="s">
        <v>11</v>
      </c>
      <c r="G751" s="11" t="s">
        <v>11</v>
      </c>
      <c r="H751" s="69"/>
    </row>
    <row r="752" spans="1:8" ht="70.5" customHeight="1">
      <c r="A752" s="93">
        <v>5</v>
      </c>
      <c r="B752" s="14" t="s">
        <v>915</v>
      </c>
      <c r="C752" s="33" t="s">
        <v>793</v>
      </c>
      <c r="D752" s="13">
        <v>4.864</v>
      </c>
      <c r="E752" s="29" t="s">
        <v>17</v>
      </c>
      <c r="F752" s="12" t="s">
        <v>11</v>
      </c>
      <c r="G752" s="11" t="s">
        <v>11</v>
      </c>
      <c r="H752" s="69"/>
    </row>
    <row r="753" spans="1:8" ht="70.5" customHeight="1">
      <c r="A753" s="93">
        <v>6</v>
      </c>
      <c r="B753" s="55" t="s">
        <v>1012</v>
      </c>
      <c r="C753" s="33" t="s">
        <v>793</v>
      </c>
      <c r="D753" s="61">
        <v>3.65</v>
      </c>
      <c r="E753" s="55" t="s">
        <v>1036</v>
      </c>
      <c r="F753" s="55" t="s">
        <v>1067</v>
      </c>
      <c r="G753" s="11" t="s">
        <v>11</v>
      </c>
      <c r="H753" s="69"/>
    </row>
    <row r="754" spans="1:8" ht="70.5" customHeight="1">
      <c r="A754" s="93">
        <v>7</v>
      </c>
      <c r="B754" s="91" t="s">
        <v>1013</v>
      </c>
      <c r="C754" s="33" t="s">
        <v>793</v>
      </c>
      <c r="D754" s="61">
        <v>9.8</v>
      </c>
      <c r="E754" s="55" t="s">
        <v>1036</v>
      </c>
      <c r="F754" s="55" t="s">
        <v>1066</v>
      </c>
      <c r="G754" s="11" t="s">
        <v>11</v>
      </c>
      <c r="H754" s="69"/>
    </row>
    <row r="755" spans="1:8" ht="25.5" customHeight="1">
      <c r="A755" s="136">
        <v>7</v>
      </c>
      <c r="B755" s="152" t="s">
        <v>916</v>
      </c>
      <c r="C755" s="154"/>
      <c r="D755" s="22">
        <f>SUM(D748:D754)</f>
        <v>73.56259999999999</v>
      </c>
      <c r="E755" s="29"/>
      <c r="F755" s="12"/>
      <c r="G755" s="11"/>
      <c r="H755" s="69"/>
    </row>
    <row r="756" spans="1:8" ht="70.5" customHeight="1">
      <c r="A756" s="93">
        <v>1</v>
      </c>
      <c r="B756" s="14" t="s">
        <v>917</v>
      </c>
      <c r="C756" s="33" t="s">
        <v>918</v>
      </c>
      <c r="D756" s="13">
        <v>23.1726</v>
      </c>
      <c r="E756" s="29" t="s">
        <v>17</v>
      </c>
      <c r="F756" s="12" t="s">
        <v>11</v>
      </c>
      <c r="G756" s="11" t="s">
        <v>919</v>
      </c>
      <c r="H756" s="69"/>
    </row>
    <row r="757" spans="1:8" ht="70.5" customHeight="1">
      <c r="A757" s="93">
        <v>2</v>
      </c>
      <c r="B757" s="14" t="s">
        <v>920</v>
      </c>
      <c r="C757" s="33" t="s">
        <v>918</v>
      </c>
      <c r="D757" s="13">
        <v>4.1878</v>
      </c>
      <c r="E757" s="29" t="s">
        <v>17</v>
      </c>
      <c r="F757" s="12" t="s">
        <v>11</v>
      </c>
      <c r="G757" s="11" t="s">
        <v>11</v>
      </c>
      <c r="H757" s="69"/>
    </row>
    <row r="758" spans="1:8" ht="70.5" customHeight="1">
      <c r="A758" s="93">
        <v>3</v>
      </c>
      <c r="B758" s="14" t="s">
        <v>921</v>
      </c>
      <c r="C758" s="33" t="s">
        <v>918</v>
      </c>
      <c r="D758" s="13">
        <v>6.9107</v>
      </c>
      <c r="E758" s="29" t="s">
        <v>17</v>
      </c>
      <c r="F758" s="12" t="s">
        <v>11</v>
      </c>
      <c r="G758" s="11" t="s">
        <v>11</v>
      </c>
      <c r="H758" s="69"/>
    </row>
    <row r="759" spans="1:8" ht="70.5" customHeight="1">
      <c r="A759" s="93">
        <v>4</v>
      </c>
      <c r="B759" s="14" t="s">
        <v>922</v>
      </c>
      <c r="C759" s="33" t="s">
        <v>918</v>
      </c>
      <c r="D759" s="13">
        <v>4.1696</v>
      </c>
      <c r="E759" s="29" t="s">
        <v>17</v>
      </c>
      <c r="F759" s="12" t="s">
        <v>11</v>
      </c>
      <c r="G759" s="11" t="s">
        <v>11</v>
      </c>
      <c r="H759" s="69"/>
    </row>
    <row r="760" spans="1:8" ht="24" customHeight="1">
      <c r="A760" s="136">
        <v>4</v>
      </c>
      <c r="B760" s="152" t="s">
        <v>923</v>
      </c>
      <c r="C760" s="153"/>
      <c r="D760" s="42">
        <f>SUM(D756:D759)</f>
        <v>38.4407</v>
      </c>
      <c r="E760" s="43"/>
      <c r="F760" s="43"/>
      <c r="G760" s="19"/>
      <c r="H760" s="75"/>
    </row>
    <row r="761" spans="1:8" ht="70.5" customHeight="1">
      <c r="A761" s="93">
        <v>1</v>
      </c>
      <c r="B761" s="8" t="s">
        <v>924</v>
      </c>
      <c r="C761" s="9" t="s">
        <v>925</v>
      </c>
      <c r="D761" s="10">
        <v>22.1012</v>
      </c>
      <c r="E761" s="11" t="s">
        <v>17</v>
      </c>
      <c r="F761" s="12" t="s">
        <v>11</v>
      </c>
      <c r="G761" s="11" t="s">
        <v>11</v>
      </c>
      <c r="H761" s="69"/>
    </row>
    <row r="762" spans="1:8" s="140" customFormat="1" ht="70.5" customHeight="1">
      <c r="A762" s="91">
        <v>2</v>
      </c>
      <c r="B762" s="58" t="s">
        <v>926</v>
      </c>
      <c r="C762" s="102" t="s">
        <v>925</v>
      </c>
      <c r="D762" s="61">
        <v>8.6013</v>
      </c>
      <c r="E762" s="55" t="s">
        <v>17</v>
      </c>
      <c r="F762" s="57" t="s">
        <v>927</v>
      </c>
      <c r="G762" s="55" t="s">
        <v>11</v>
      </c>
      <c r="H762" s="139"/>
    </row>
    <row r="763" spans="1:8" ht="70.5" customHeight="1">
      <c r="A763" s="93">
        <v>3</v>
      </c>
      <c r="B763" s="8" t="s">
        <v>928</v>
      </c>
      <c r="C763" s="9" t="s">
        <v>925</v>
      </c>
      <c r="D763" s="13">
        <v>1.0532</v>
      </c>
      <c r="E763" s="11" t="s">
        <v>17</v>
      </c>
      <c r="F763" s="12" t="s">
        <v>11</v>
      </c>
      <c r="G763" s="11" t="s">
        <v>11</v>
      </c>
      <c r="H763" s="69"/>
    </row>
    <row r="764" spans="1:8" ht="70.5" customHeight="1">
      <c r="A764" s="93">
        <v>4</v>
      </c>
      <c r="B764" s="8" t="s">
        <v>929</v>
      </c>
      <c r="C764" s="9" t="s">
        <v>925</v>
      </c>
      <c r="D764" s="13">
        <v>1.1172</v>
      </c>
      <c r="E764" s="11" t="s">
        <v>17</v>
      </c>
      <c r="F764" s="12" t="s">
        <v>11</v>
      </c>
      <c r="G764" s="11" t="s">
        <v>11</v>
      </c>
      <c r="H764" s="69"/>
    </row>
    <row r="765" spans="1:8" ht="70.5" customHeight="1">
      <c r="A765" s="93">
        <v>5</v>
      </c>
      <c r="B765" s="8" t="s">
        <v>930</v>
      </c>
      <c r="C765" s="9" t="s">
        <v>925</v>
      </c>
      <c r="D765" s="13">
        <v>5.4181</v>
      </c>
      <c r="E765" s="11" t="s">
        <v>17</v>
      </c>
      <c r="F765" s="12" t="s">
        <v>11</v>
      </c>
      <c r="G765" s="11" t="s">
        <v>11</v>
      </c>
      <c r="H765" s="69"/>
    </row>
    <row r="766" spans="1:8" ht="70.5" customHeight="1">
      <c r="A766" s="93">
        <v>6</v>
      </c>
      <c r="B766" s="8" t="s">
        <v>931</v>
      </c>
      <c r="C766" s="9" t="s">
        <v>925</v>
      </c>
      <c r="D766" s="13">
        <v>3.9305</v>
      </c>
      <c r="E766" s="11" t="s">
        <v>17</v>
      </c>
      <c r="F766" s="12" t="s">
        <v>11</v>
      </c>
      <c r="G766" s="11" t="s">
        <v>11</v>
      </c>
      <c r="H766" s="69"/>
    </row>
    <row r="767" spans="1:8" ht="70.5" customHeight="1">
      <c r="A767" s="93">
        <v>7</v>
      </c>
      <c r="B767" s="8" t="s">
        <v>932</v>
      </c>
      <c r="C767" s="9" t="s">
        <v>925</v>
      </c>
      <c r="D767" s="13">
        <v>2.5311</v>
      </c>
      <c r="E767" s="11" t="s">
        <v>17</v>
      </c>
      <c r="F767" s="12" t="s">
        <v>11</v>
      </c>
      <c r="G767" s="11" t="s">
        <v>11</v>
      </c>
      <c r="H767" s="69"/>
    </row>
    <row r="768" spans="1:8" ht="70.5" customHeight="1">
      <c r="A768" s="93">
        <v>8</v>
      </c>
      <c r="B768" s="8" t="s">
        <v>933</v>
      </c>
      <c r="C768" s="9" t="s">
        <v>925</v>
      </c>
      <c r="D768" s="13">
        <v>12.0056</v>
      </c>
      <c r="E768" s="11" t="s">
        <v>66</v>
      </c>
      <c r="F768" s="12" t="s">
        <v>11</v>
      </c>
      <c r="G768" s="11" t="s">
        <v>934</v>
      </c>
      <c r="H768" s="69"/>
    </row>
    <row r="769" spans="1:8" ht="70.5" customHeight="1">
      <c r="A769" s="93">
        <v>9</v>
      </c>
      <c r="B769" s="8" t="s">
        <v>935</v>
      </c>
      <c r="C769" s="9" t="s">
        <v>925</v>
      </c>
      <c r="D769" s="13">
        <v>7.4325</v>
      </c>
      <c r="E769" s="11" t="s">
        <v>17</v>
      </c>
      <c r="F769" s="12" t="s">
        <v>11</v>
      </c>
      <c r="G769" s="11" t="s">
        <v>11</v>
      </c>
      <c r="H769" s="69"/>
    </row>
    <row r="770" spans="1:8" ht="70.5" customHeight="1">
      <c r="A770" s="93">
        <v>10</v>
      </c>
      <c r="B770" s="8" t="s">
        <v>936</v>
      </c>
      <c r="C770" s="9" t="s">
        <v>925</v>
      </c>
      <c r="D770" s="13">
        <v>13.0323</v>
      </c>
      <c r="E770" s="11" t="s">
        <v>9</v>
      </c>
      <c r="F770" s="12" t="s">
        <v>937</v>
      </c>
      <c r="G770" s="11" t="s">
        <v>11</v>
      </c>
      <c r="H770" s="69"/>
    </row>
    <row r="771" spans="1:8" ht="70.5" customHeight="1">
      <c r="A771" s="93">
        <v>11</v>
      </c>
      <c r="B771" s="8" t="s">
        <v>938</v>
      </c>
      <c r="C771" s="9" t="s">
        <v>925</v>
      </c>
      <c r="D771" s="13">
        <v>1.7382</v>
      </c>
      <c r="E771" s="11" t="s">
        <v>17</v>
      </c>
      <c r="F771" s="12" t="s">
        <v>11</v>
      </c>
      <c r="G771" s="11" t="s">
        <v>11</v>
      </c>
      <c r="H771" s="69"/>
    </row>
    <row r="772" spans="1:8" ht="70.5" customHeight="1">
      <c r="A772" s="93">
        <v>12</v>
      </c>
      <c r="B772" s="8" t="s">
        <v>939</v>
      </c>
      <c r="C772" s="9" t="s">
        <v>925</v>
      </c>
      <c r="D772" s="13">
        <v>8.6477</v>
      </c>
      <c r="E772" s="11" t="s">
        <v>9</v>
      </c>
      <c r="F772" s="12" t="s">
        <v>940</v>
      </c>
      <c r="G772" s="11" t="s">
        <v>11</v>
      </c>
      <c r="H772" s="69"/>
    </row>
    <row r="773" spans="1:8" ht="70.5" customHeight="1">
      <c r="A773" s="93">
        <v>13</v>
      </c>
      <c r="B773" s="8" t="s">
        <v>941</v>
      </c>
      <c r="C773" s="9" t="s">
        <v>925</v>
      </c>
      <c r="D773" s="13">
        <v>9.1633</v>
      </c>
      <c r="E773" s="11" t="s">
        <v>9</v>
      </c>
      <c r="F773" s="12" t="s">
        <v>942</v>
      </c>
      <c r="G773" s="11" t="s">
        <v>11</v>
      </c>
      <c r="H773" s="69"/>
    </row>
    <row r="774" spans="1:8" ht="88.5" customHeight="1">
      <c r="A774" s="93">
        <v>14</v>
      </c>
      <c r="B774" s="8" t="s">
        <v>943</v>
      </c>
      <c r="C774" s="9" t="s">
        <v>925</v>
      </c>
      <c r="D774" s="13">
        <v>5.0133</v>
      </c>
      <c r="E774" s="11" t="s">
        <v>9</v>
      </c>
      <c r="F774" s="12" t="s">
        <v>944</v>
      </c>
      <c r="G774" s="11" t="s">
        <v>11</v>
      </c>
      <c r="H774" s="69"/>
    </row>
    <row r="775" spans="1:8" ht="70.5" customHeight="1">
      <c r="A775" s="93">
        <v>15</v>
      </c>
      <c r="B775" s="8" t="s">
        <v>945</v>
      </c>
      <c r="C775" s="9" t="s">
        <v>925</v>
      </c>
      <c r="D775" s="13">
        <v>8.1904</v>
      </c>
      <c r="E775" s="11" t="s">
        <v>17</v>
      </c>
      <c r="F775" s="12" t="s">
        <v>11</v>
      </c>
      <c r="G775" s="11" t="s">
        <v>946</v>
      </c>
      <c r="H775" s="69"/>
    </row>
    <row r="776" spans="1:8" ht="70.5" customHeight="1">
      <c r="A776" s="93">
        <v>16</v>
      </c>
      <c r="B776" s="8" t="s">
        <v>947</v>
      </c>
      <c r="C776" s="9" t="s">
        <v>925</v>
      </c>
      <c r="D776" s="13">
        <v>1.0582</v>
      </c>
      <c r="E776" s="11" t="s">
        <v>66</v>
      </c>
      <c r="F776" s="12" t="s">
        <v>11</v>
      </c>
      <c r="G776" s="11" t="s">
        <v>11</v>
      </c>
      <c r="H776" s="69"/>
    </row>
    <row r="777" spans="1:8" ht="70.5" customHeight="1">
      <c r="A777" s="93">
        <v>17</v>
      </c>
      <c r="B777" s="8" t="s">
        <v>948</v>
      </c>
      <c r="C777" s="9" t="s">
        <v>925</v>
      </c>
      <c r="D777" s="13">
        <v>5.6021</v>
      </c>
      <c r="E777" s="11" t="s">
        <v>17</v>
      </c>
      <c r="F777" s="12" t="s">
        <v>11</v>
      </c>
      <c r="G777" s="11" t="s">
        <v>11</v>
      </c>
      <c r="H777" s="69"/>
    </row>
    <row r="778" spans="1:8" ht="70.5" customHeight="1">
      <c r="A778" s="93">
        <v>18</v>
      </c>
      <c r="B778" s="8" t="s">
        <v>949</v>
      </c>
      <c r="C778" s="9" t="s">
        <v>925</v>
      </c>
      <c r="D778" s="13">
        <v>1.6686</v>
      </c>
      <c r="E778" s="11" t="s">
        <v>17</v>
      </c>
      <c r="F778" s="12" t="s">
        <v>11</v>
      </c>
      <c r="G778" s="11" t="s">
        <v>950</v>
      </c>
      <c r="H778" s="69"/>
    </row>
    <row r="779" spans="1:8" ht="70.5" customHeight="1">
      <c r="A779" s="93">
        <v>19</v>
      </c>
      <c r="B779" s="8" t="s">
        <v>951</v>
      </c>
      <c r="C779" s="9" t="s">
        <v>925</v>
      </c>
      <c r="D779" s="13">
        <v>4.8359</v>
      </c>
      <c r="E779" s="11" t="s">
        <v>17</v>
      </c>
      <c r="F779" s="12" t="s">
        <v>11</v>
      </c>
      <c r="G779" s="11" t="s">
        <v>11</v>
      </c>
      <c r="H779" s="69"/>
    </row>
    <row r="780" spans="1:8" ht="70.5" customHeight="1">
      <c r="A780" s="93">
        <v>20</v>
      </c>
      <c r="B780" s="8" t="s">
        <v>952</v>
      </c>
      <c r="C780" s="9" t="s">
        <v>925</v>
      </c>
      <c r="D780" s="13">
        <v>2.356</v>
      </c>
      <c r="E780" s="11" t="s">
        <v>9</v>
      </c>
      <c r="F780" s="12" t="s">
        <v>953</v>
      </c>
      <c r="G780" s="11" t="s">
        <v>11</v>
      </c>
      <c r="H780" s="69"/>
    </row>
    <row r="781" spans="1:8" ht="70.5" customHeight="1">
      <c r="A781" s="93">
        <v>21</v>
      </c>
      <c r="B781" s="8" t="s">
        <v>954</v>
      </c>
      <c r="C781" s="9" t="s">
        <v>925</v>
      </c>
      <c r="D781" s="13">
        <v>8.9201</v>
      </c>
      <c r="E781" s="11" t="s">
        <v>17</v>
      </c>
      <c r="F781" s="12" t="s">
        <v>11</v>
      </c>
      <c r="G781" s="11" t="s">
        <v>11</v>
      </c>
      <c r="H781" s="69"/>
    </row>
    <row r="782" spans="1:8" ht="70.5" customHeight="1">
      <c r="A782" s="93">
        <v>22</v>
      </c>
      <c r="B782" s="8" t="s">
        <v>955</v>
      </c>
      <c r="C782" s="9" t="s">
        <v>925</v>
      </c>
      <c r="D782" s="13">
        <v>19.9349</v>
      </c>
      <c r="E782" s="11" t="s">
        <v>9</v>
      </c>
      <c r="F782" s="12" t="s">
        <v>956</v>
      </c>
      <c r="G782" s="11" t="s">
        <v>957</v>
      </c>
      <c r="H782" s="69"/>
    </row>
    <row r="783" spans="1:8" ht="70.5" customHeight="1">
      <c r="A783" s="93">
        <v>23</v>
      </c>
      <c r="B783" s="8" t="s">
        <v>958</v>
      </c>
      <c r="C783" s="9" t="s">
        <v>925</v>
      </c>
      <c r="D783" s="13">
        <v>6.3116</v>
      </c>
      <c r="E783" s="11" t="s">
        <v>66</v>
      </c>
      <c r="F783" s="12" t="s">
        <v>959</v>
      </c>
      <c r="G783" s="11" t="s">
        <v>11</v>
      </c>
      <c r="H783" s="69"/>
    </row>
    <row r="784" spans="1:8" ht="70.5" customHeight="1">
      <c r="A784" s="93">
        <v>24</v>
      </c>
      <c r="B784" s="8" t="s">
        <v>960</v>
      </c>
      <c r="C784" s="9" t="s">
        <v>925</v>
      </c>
      <c r="D784" s="13">
        <v>4.1502</v>
      </c>
      <c r="E784" s="11" t="s">
        <v>17</v>
      </c>
      <c r="F784" s="12" t="s">
        <v>11</v>
      </c>
      <c r="G784" s="11" t="s">
        <v>961</v>
      </c>
      <c r="H784" s="69"/>
    </row>
    <row r="785" spans="1:8" ht="70.5" customHeight="1">
      <c r="A785" s="93">
        <v>25</v>
      </c>
      <c r="B785" s="8" t="s">
        <v>962</v>
      </c>
      <c r="C785" s="9" t="s">
        <v>925</v>
      </c>
      <c r="D785" s="13">
        <v>6.3051</v>
      </c>
      <c r="E785" s="11" t="s">
        <v>17</v>
      </c>
      <c r="F785" s="12" t="s">
        <v>11</v>
      </c>
      <c r="G785" s="11" t="s">
        <v>963</v>
      </c>
      <c r="H785" s="69"/>
    </row>
    <row r="786" spans="1:8" ht="70.5" customHeight="1">
      <c r="A786" s="93">
        <v>26</v>
      </c>
      <c r="B786" s="14" t="s">
        <v>964</v>
      </c>
      <c r="C786" s="9" t="s">
        <v>925</v>
      </c>
      <c r="D786" s="13">
        <v>2.5425</v>
      </c>
      <c r="E786" s="11" t="s">
        <v>17</v>
      </c>
      <c r="F786" s="12" t="s">
        <v>11</v>
      </c>
      <c r="G786" s="11" t="s">
        <v>11</v>
      </c>
      <c r="H786" s="69"/>
    </row>
    <row r="787" spans="1:8" ht="70.5" customHeight="1">
      <c r="A787" s="93">
        <v>27</v>
      </c>
      <c r="B787" s="14" t="s">
        <v>965</v>
      </c>
      <c r="C787" s="9" t="s">
        <v>925</v>
      </c>
      <c r="D787" s="13">
        <v>6.5506</v>
      </c>
      <c r="E787" s="11" t="s">
        <v>17</v>
      </c>
      <c r="F787" s="12" t="s">
        <v>11</v>
      </c>
      <c r="G787" s="11" t="s">
        <v>11</v>
      </c>
      <c r="H787" s="69"/>
    </row>
    <row r="788" spans="1:8" ht="70.5" customHeight="1">
      <c r="A788" s="93">
        <v>28</v>
      </c>
      <c r="B788" s="14" t="s">
        <v>966</v>
      </c>
      <c r="C788" s="9" t="s">
        <v>925</v>
      </c>
      <c r="D788" s="13">
        <v>7.2066</v>
      </c>
      <c r="E788" s="11" t="s">
        <v>17</v>
      </c>
      <c r="F788" s="12" t="s">
        <v>11</v>
      </c>
      <c r="G788" s="11" t="s">
        <v>11</v>
      </c>
      <c r="H788" s="69"/>
    </row>
    <row r="789" spans="1:8" ht="70.5" customHeight="1">
      <c r="A789" s="93">
        <v>29</v>
      </c>
      <c r="B789" s="20" t="s">
        <v>967</v>
      </c>
      <c r="C789" s="9" t="s">
        <v>925</v>
      </c>
      <c r="D789" s="41">
        <v>5.1461</v>
      </c>
      <c r="E789" s="11" t="s">
        <v>17</v>
      </c>
      <c r="F789" s="12" t="s">
        <v>11</v>
      </c>
      <c r="G789" s="11" t="s">
        <v>11</v>
      </c>
      <c r="H789" s="69"/>
    </row>
    <row r="790" spans="1:8" ht="70.5" customHeight="1">
      <c r="A790" s="93">
        <v>30</v>
      </c>
      <c r="B790" s="91" t="s">
        <v>1018</v>
      </c>
      <c r="C790" s="9" t="s">
        <v>925</v>
      </c>
      <c r="D790" s="65">
        <v>9.0717</v>
      </c>
      <c r="E790" s="62" t="s">
        <v>1038</v>
      </c>
      <c r="F790" s="57" t="s">
        <v>1072</v>
      </c>
      <c r="G790" s="11" t="s">
        <v>11</v>
      </c>
      <c r="H790" s="69"/>
    </row>
    <row r="791" spans="1:8" ht="70.5" customHeight="1">
      <c r="A791" s="93">
        <v>31</v>
      </c>
      <c r="B791" s="91" t="s">
        <v>1019</v>
      </c>
      <c r="C791" s="9" t="s">
        <v>925</v>
      </c>
      <c r="D791" s="65">
        <v>16.5107</v>
      </c>
      <c r="E791" s="62" t="s">
        <v>1038</v>
      </c>
      <c r="F791" s="57" t="s">
        <v>1073</v>
      </c>
      <c r="G791" s="11" t="s">
        <v>11</v>
      </c>
      <c r="H791" s="69"/>
    </row>
    <row r="792" spans="1:8" ht="70.5" customHeight="1">
      <c r="A792" s="93">
        <v>32</v>
      </c>
      <c r="B792" s="91" t="s">
        <v>1020</v>
      </c>
      <c r="C792" s="9" t="s">
        <v>925</v>
      </c>
      <c r="D792" s="65">
        <v>9.55</v>
      </c>
      <c r="E792" s="62" t="s">
        <v>1038</v>
      </c>
      <c r="F792" s="55" t="s">
        <v>1074</v>
      </c>
      <c r="G792" s="11" t="s">
        <v>11</v>
      </c>
      <c r="H792" s="69"/>
    </row>
    <row r="793" spans="1:8" ht="70.5" customHeight="1">
      <c r="A793" s="93">
        <v>33</v>
      </c>
      <c r="B793" s="58" t="s">
        <v>1021</v>
      </c>
      <c r="C793" s="9" t="s">
        <v>925</v>
      </c>
      <c r="D793" s="61">
        <v>18.4185</v>
      </c>
      <c r="E793" s="62" t="s">
        <v>66</v>
      </c>
      <c r="F793" s="55" t="s">
        <v>1041</v>
      </c>
      <c r="G793" s="11" t="s">
        <v>11</v>
      </c>
      <c r="H793" s="69"/>
    </row>
    <row r="794" spans="1:8" ht="22.5" customHeight="1">
      <c r="A794" s="136">
        <v>33</v>
      </c>
      <c r="B794" s="152" t="s">
        <v>968</v>
      </c>
      <c r="C794" s="153"/>
      <c r="D794" s="17">
        <v>246.1153</v>
      </c>
      <c r="E794" s="11"/>
      <c r="F794" s="12"/>
      <c r="G794" s="11"/>
      <c r="H794" s="69"/>
    </row>
    <row r="795" spans="1:8" ht="70.5" customHeight="1">
      <c r="A795" s="93">
        <v>1</v>
      </c>
      <c r="B795" s="14" t="s">
        <v>969</v>
      </c>
      <c r="C795" s="33" t="s">
        <v>970</v>
      </c>
      <c r="D795" s="13">
        <v>6.0181</v>
      </c>
      <c r="E795" s="11" t="s">
        <v>17</v>
      </c>
      <c r="F795" s="12" t="s">
        <v>11</v>
      </c>
      <c r="G795" s="11" t="s">
        <v>11</v>
      </c>
      <c r="H795" s="69"/>
    </row>
    <row r="796" spans="1:8" ht="70.5" customHeight="1">
      <c r="A796" s="93">
        <v>2</v>
      </c>
      <c r="B796" s="14" t="s">
        <v>971</v>
      </c>
      <c r="C796" s="33" t="s">
        <v>970</v>
      </c>
      <c r="D796" s="13">
        <v>3.1428</v>
      </c>
      <c r="E796" s="11" t="s">
        <v>17</v>
      </c>
      <c r="F796" s="12" t="s">
        <v>11</v>
      </c>
      <c r="G796" s="11" t="s">
        <v>11</v>
      </c>
      <c r="H796" s="69"/>
    </row>
    <row r="797" spans="1:8" ht="70.5" customHeight="1">
      <c r="A797" s="93">
        <v>3</v>
      </c>
      <c r="B797" s="14" t="s">
        <v>972</v>
      </c>
      <c r="C797" s="33" t="s">
        <v>970</v>
      </c>
      <c r="D797" s="13">
        <v>9.067</v>
      </c>
      <c r="E797" s="11" t="s">
        <v>17</v>
      </c>
      <c r="F797" s="12" t="s">
        <v>11</v>
      </c>
      <c r="G797" s="11" t="s">
        <v>11</v>
      </c>
      <c r="H797" s="69"/>
    </row>
    <row r="798" spans="1:8" ht="70.5" customHeight="1">
      <c r="A798" s="93">
        <v>4</v>
      </c>
      <c r="B798" s="14" t="s">
        <v>973</v>
      </c>
      <c r="C798" s="33" t="s">
        <v>970</v>
      </c>
      <c r="D798" s="13">
        <v>31.0429</v>
      </c>
      <c r="E798" s="11" t="s">
        <v>17</v>
      </c>
      <c r="F798" s="12" t="s">
        <v>11</v>
      </c>
      <c r="G798" s="11" t="s">
        <v>11</v>
      </c>
      <c r="H798" s="69"/>
    </row>
    <row r="799" spans="1:8" ht="70.5" customHeight="1">
      <c r="A799" s="93">
        <v>5</v>
      </c>
      <c r="B799" s="14" t="s">
        <v>974</v>
      </c>
      <c r="C799" s="33" t="s">
        <v>970</v>
      </c>
      <c r="D799" s="13">
        <v>9.6514</v>
      </c>
      <c r="E799" s="11" t="s">
        <v>17</v>
      </c>
      <c r="F799" s="12" t="s">
        <v>11</v>
      </c>
      <c r="G799" s="11" t="s">
        <v>11</v>
      </c>
      <c r="H799" s="69"/>
    </row>
    <row r="800" spans="1:8" ht="70.5" customHeight="1">
      <c r="A800" s="93">
        <v>6</v>
      </c>
      <c r="B800" s="14" t="s">
        <v>975</v>
      </c>
      <c r="C800" s="33" t="s">
        <v>970</v>
      </c>
      <c r="D800" s="13">
        <v>18.8063</v>
      </c>
      <c r="E800" s="11" t="s">
        <v>17</v>
      </c>
      <c r="F800" s="12" t="s">
        <v>11</v>
      </c>
      <c r="G800" s="11" t="s">
        <v>11</v>
      </c>
      <c r="H800" s="69"/>
    </row>
    <row r="801" spans="1:8" ht="78" customHeight="1">
      <c r="A801" s="93">
        <v>7</v>
      </c>
      <c r="B801" s="14" t="s">
        <v>976</v>
      </c>
      <c r="C801" s="33" t="s">
        <v>970</v>
      </c>
      <c r="D801" s="13">
        <v>9.8018</v>
      </c>
      <c r="E801" s="11" t="s">
        <v>17</v>
      </c>
      <c r="F801" s="12" t="s">
        <v>11</v>
      </c>
      <c r="G801" s="11" t="s">
        <v>11</v>
      </c>
      <c r="H801" s="69"/>
    </row>
    <row r="802" spans="1:8" ht="15">
      <c r="A802" s="136">
        <v>7</v>
      </c>
      <c r="B802" s="152" t="s">
        <v>977</v>
      </c>
      <c r="C802" s="153"/>
      <c r="D802" s="17">
        <v>87.5303</v>
      </c>
      <c r="E802" s="11"/>
      <c r="F802" s="12"/>
      <c r="G802" s="11"/>
      <c r="H802" s="69"/>
    </row>
    <row r="803" spans="1:8" s="117" customFormat="1" ht="15">
      <c r="A803" s="136">
        <v>763</v>
      </c>
      <c r="B803" s="150" t="s">
        <v>1110</v>
      </c>
      <c r="C803" s="151"/>
      <c r="D803" s="22">
        <f>SUM(D802+D794+D760+D755+D747+D734+D720+D703+D676+D666+D654+D636+D627+D603+D561+D550+D542+D514+D490+D420+D371+D354+D344+D331+D322+D274+D246+D231+D227+D198+D180+D171+D132+D74+D52+D17)</f>
        <v>5370.551699999997</v>
      </c>
      <c r="E803" s="16" t="s">
        <v>1111</v>
      </c>
      <c r="F803" s="16" t="s">
        <v>1111</v>
      </c>
      <c r="G803" s="16" t="s">
        <v>1111</v>
      </c>
      <c r="H803" s="116"/>
    </row>
    <row r="804" ht="59.25" customHeight="1"/>
    <row r="805" spans="1:8" ht="144" customHeight="1">
      <c r="A805" s="148" t="s">
        <v>1113</v>
      </c>
      <c r="B805" s="149"/>
      <c r="C805" s="149"/>
      <c r="D805" s="118"/>
      <c r="E805" s="157" t="s">
        <v>1112</v>
      </c>
      <c r="F805" s="157"/>
      <c r="G805" s="157"/>
      <c r="H805" s="119"/>
    </row>
    <row r="807" ht="15">
      <c r="D807" s="52"/>
    </row>
  </sheetData>
  <sheetProtection/>
  <mergeCells count="40">
    <mergeCell ref="B171:C171"/>
    <mergeCell ref="A1:G1"/>
    <mergeCell ref="B17:C17"/>
    <mergeCell ref="B52:C52"/>
    <mergeCell ref="B74:C74"/>
    <mergeCell ref="B132:C132"/>
    <mergeCell ref="B420:C420"/>
    <mergeCell ref="B180:C180"/>
    <mergeCell ref="B198:C198"/>
    <mergeCell ref="B227:C227"/>
    <mergeCell ref="B231:C231"/>
    <mergeCell ref="B246:C246"/>
    <mergeCell ref="B274:C274"/>
    <mergeCell ref="B322:C322"/>
    <mergeCell ref="B331:C331"/>
    <mergeCell ref="B344:C344"/>
    <mergeCell ref="B354:C354"/>
    <mergeCell ref="B371:C371"/>
    <mergeCell ref="B703:C703"/>
    <mergeCell ref="B490:C490"/>
    <mergeCell ref="B514:C514"/>
    <mergeCell ref="B542:C542"/>
    <mergeCell ref="B550:C550"/>
    <mergeCell ref="B561:C561"/>
    <mergeCell ref="B603:C603"/>
    <mergeCell ref="B627:C627"/>
    <mergeCell ref="B636:C636"/>
    <mergeCell ref="B654:C654"/>
    <mergeCell ref="B666:C666"/>
    <mergeCell ref="B676:C676"/>
    <mergeCell ref="B802:C802"/>
    <mergeCell ref="B803:C803"/>
    <mergeCell ref="A805:C805"/>
    <mergeCell ref="E805:G805"/>
    <mergeCell ref="B720:C720"/>
    <mergeCell ref="B734:C734"/>
    <mergeCell ref="B747:C747"/>
    <mergeCell ref="B755:C755"/>
    <mergeCell ref="B760:C760"/>
    <mergeCell ref="B794:C794"/>
  </mergeCells>
  <conditionalFormatting sqref="B139:B163">
    <cfRule type="duplicateValues" priority="72" dxfId="215" stopIfTrue="1">
      <formula>AND(COUNTIF($B$139:$B$163,B139)&gt;1,NOT(ISBLANK(B139)))</formula>
    </cfRule>
  </conditionalFormatting>
  <conditionalFormatting sqref="B228">
    <cfRule type="duplicateValues" priority="71" dxfId="215" stopIfTrue="1">
      <formula>AND(COUNTIF($B$228:$B$228,B228)&gt;1,NOT(ISBLANK(B228)))</formula>
    </cfRule>
  </conditionalFormatting>
  <conditionalFormatting sqref="B228:B231">
    <cfRule type="duplicateValues" priority="70" dxfId="215" stopIfTrue="1">
      <formula>AND(COUNTIF($B$228:$B$231,B228)&gt;1,NOT(ISBLANK(B228)))</formula>
    </cfRule>
  </conditionalFormatting>
  <conditionalFormatting sqref="B275:B322">
    <cfRule type="duplicateValues" priority="69" dxfId="215" stopIfTrue="1">
      <formula>AND(COUNTIF($B$275:$B$322,B275)&gt;1,NOT(ISBLANK(B275)))</formula>
    </cfRule>
  </conditionalFormatting>
  <conditionalFormatting sqref="B277">
    <cfRule type="duplicateValues" priority="68" dxfId="215" stopIfTrue="1">
      <formula>AND(COUNTIF($B$277:$B$277,B277)&gt;1,NOT(ISBLANK(B277)))</formula>
    </cfRule>
  </conditionalFormatting>
  <conditionalFormatting sqref="B390:B403">
    <cfRule type="duplicateValues" priority="67" dxfId="215" stopIfTrue="1">
      <formula>AND(COUNTIF($B$390:$B$403,B390)&gt;1,NOT(ISBLANK(B390)))</formula>
    </cfRule>
  </conditionalFormatting>
  <conditionalFormatting sqref="B404:B420">
    <cfRule type="duplicateValues" priority="66" dxfId="215" stopIfTrue="1">
      <formula>AND(COUNTIF($B$404:$B$420,B404)&gt;1,NOT(ISBLANK(B404)))</formula>
    </cfRule>
  </conditionalFormatting>
  <conditionalFormatting sqref="B551:B561">
    <cfRule type="duplicateValues" priority="65" dxfId="215" stopIfTrue="1">
      <formula>AND(COUNTIF($B$551:$B$561,B551)&gt;1,NOT(ISBLANK(B551)))</formula>
    </cfRule>
  </conditionalFormatting>
  <conditionalFormatting sqref="B585:B588">
    <cfRule type="duplicateValues" priority="64" dxfId="215" stopIfTrue="1">
      <formula>AND(COUNTIF($B$585:$B$588,B585)&gt;1,NOT(ISBLANK(B585)))</formula>
    </cfRule>
  </conditionalFormatting>
  <conditionalFormatting sqref="B655:B664">
    <cfRule type="duplicateValues" priority="63" dxfId="215" stopIfTrue="1">
      <formula>AND(COUNTIF($B$655:$B$664,B655)&gt;1,NOT(ISBLANK(B655)))</formula>
    </cfRule>
  </conditionalFormatting>
  <conditionalFormatting sqref="B786:B794">
    <cfRule type="duplicateValues" priority="62" dxfId="215" stopIfTrue="1">
      <formula>AND(COUNTIF($B$786:$B$794,B786)&gt;1,NOT(ISBLANK(B786)))</formula>
    </cfRule>
  </conditionalFormatting>
  <conditionalFormatting sqref="B794">
    <cfRule type="duplicateValues" priority="61" dxfId="215" stopIfTrue="1">
      <formula>AND(COUNTIF($B$794:$B$794,B794)&gt;1,NOT(ISBLANK(B794)))</formula>
    </cfRule>
  </conditionalFormatting>
  <conditionalFormatting sqref="B676">
    <cfRule type="duplicateValues" priority="60" dxfId="215" stopIfTrue="1">
      <formula>AND(COUNTIF($B$676:$B$676,B676)&gt;1,NOT(ISBLANK(B676)))</formula>
    </cfRule>
  </conditionalFormatting>
  <conditionalFormatting sqref="B666">
    <cfRule type="duplicateValues" priority="59" dxfId="215" stopIfTrue="1">
      <formula>AND(COUNTIF($B$666:$B$666,B666)&gt;1,NOT(ISBLANK(B666)))</formula>
    </cfRule>
  </conditionalFormatting>
  <conditionalFormatting sqref="B627">
    <cfRule type="duplicateValues" priority="58" dxfId="215" stopIfTrue="1">
      <formula>AND(COUNTIF($B$627:$B$627,B627)&gt;1,NOT(ISBLANK(B627)))</formula>
    </cfRule>
  </conditionalFormatting>
  <conditionalFormatting sqref="B561">
    <cfRule type="duplicateValues" priority="57" dxfId="215" stopIfTrue="1">
      <formula>AND(COUNTIF($B$561:$B$561,B561)&gt;1,NOT(ISBLANK(B561)))</formula>
    </cfRule>
  </conditionalFormatting>
  <conditionalFormatting sqref="B371">
    <cfRule type="duplicateValues" priority="56" dxfId="215" stopIfTrue="1">
      <formula>AND(COUNTIF($B$371:$B$371,B371)&gt;1,NOT(ISBLANK(B371)))</formula>
    </cfRule>
  </conditionalFormatting>
  <conditionalFormatting sqref="B354">
    <cfRule type="duplicateValues" priority="55" dxfId="215" stopIfTrue="1">
      <formula>AND(COUNTIF($B$354:$B$354,B354)&gt;1,NOT(ISBLANK(B354)))</formula>
    </cfRule>
  </conditionalFormatting>
  <conditionalFormatting sqref="B322">
    <cfRule type="duplicateValues" priority="54" dxfId="215" stopIfTrue="1">
      <formula>AND(COUNTIF($B$322:$B$322,B322)&gt;1,NOT(ISBLANK(B322)))</formula>
    </cfRule>
  </conditionalFormatting>
  <conditionalFormatting sqref="B246">
    <cfRule type="duplicateValues" priority="53" dxfId="215" stopIfTrue="1">
      <formula>AND(COUNTIF($B$246:$B$246,B246)&gt;1,NOT(ISBLANK(B246)))</formula>
    </cfRule>
  </conditionalFormatting>
  <conditionalFormatting sqref="B231">
    <cfRule type="duplicateValues" priority="52" dxfId="215" stopIfTrue="1">
      <formula>AND(COUNTIF($B$231:$B$231,B231)&gt;1,NOT(ISBLANK(B231)))</formula>
    </cfRule>
  </conditionalFormatting>
  <conditionalFormatting sqref="B227">
    <cfRule type="duplicateValues" priority="51" dxfId="215" stopIfTrue="1">
      <formula>AND(COUNTIF($B$227:$B$227,B227)&gt;1,NOT(ISBLANK(B227)))</formula>
    </cfRule>
  </conditionalFormatting>
  <conditionalFormatting sqref="B755 B748:B752 B652:B653">
    <cfRule type="duplicateValues" priority="50" dxfId="215" stopIfTrue="1">
      <formula>AND(COUNTIF($B$755:$B$755,B652)+COUNTIF($B$748:$B$752,B652)+COUNTIF($B$652:$B$653,B652)&gt;1,NOT(ISBLANK(B652)))</formula>
    </cfRule>
  </conditionalFormatting>
  <conditionalFormatting sqref="B760">
    <cfRule type="duplicateValues" priority="49" dxfId="215" stopIfTrue="1">
      <formula>AND(COUNTIF($B$760:$B$760,B760)&gt;1,NOT(ISBLANK(B760)))</formula>
    </cfRule>
  </conditionalFormatting>
  <conditionalFormatting sqref="B755">
    <cfRule type="duplicateValues" priority="48" dxfId="215" stopIfTrue="1">
      <formula>AND(COUNTIF($B$755:$B$755,B755)&gt;1,NOT(ISBLANK(B755)))</formula>
    </cfRule>
  </conditionalFormatting>
  <conditionalFormatting sqref="B747">
    <cfRule type="duplicateValues" priority="47" dxfId="215" stopIfTrue="1">
      <formula>AND(COUNTIF($B$747:$B$747,B747)&gt;1,NOT(ISBLANK(B747)))</formula>
    </cfRule>
  </conditionalFormatting>
  <conditionalFormatting sqref="B735:B747">
    <cfRule type="duplicateValues" priority="46" dxfId="215" stopIfTrue="1">
      <formula>AND(COUNTIF($B$735:$B$747,B735)&gt;1,NOT(ISBLANK(B735)))</formula>
    </cfRule>
  </conditionalFormatting>
  <conditionalFormatting sqref="B734">
    <cfRule type="duplicateValues" priority="45" dxfId="215" stopIfTrue="1">
      <formula>AND(COUNTIF($B$734:$B$734,B734)&gt;1,NOT(ISBLANK(B734)))</formula>
    </cfRule>
  </conditionalFormatting>
  <conditionalFormatting sqref="B720">
    <cfRule type="duplicateValues" priority="44" dxfId="215" stopIfTrue="1">
      <formula>AND(COUNTIF($B$720:$B$720,B720)&gt;1,NOT(ISBLANK(B720)))</formula>
    </cfRule>
  </conditionalFormatting>
  <conditionalFormatting sqref="B703">
    <cfRule type="duplicateValues" priority="43" dxfId="215" stopIfTrue="1">
      <formula>AND(COUNTIF($B$703:$B$703,B703)&gt;1,NOT(ISBLANK(B703)))</formula>
    </cfRule>
  </conditionalFormatting>
  <conditionalFormatting sqref="B654">
    <cfRule type="duplicateValues" priority="42" dxfId="215" stopIfTrue="1">
      <formula>AND(COUNTIF($B$654:$B$654,B654)&gt;1,NOT(ISBLANK(B654)))</formula>
    </cfRule>
  </conditionalFormatting>
  <conditionalFormatting sqref="B654 B637:B651">
    <cfRule type="duplicateValues" priority="41" dxfId="215" stopIfTrue="1">
      <formula>AND(COUNTIF($B$654:$B$654,B637)+COUNTIF($B$637:$B$651,B637)&gt;1,NOT(ISBLANK(B637)))</formula>
    </cfRule>
  </conditionalFormatting>
  <conditionalFormatting sqref="B636">
    <cfRule type="duplicateValues" priority="40" dxfId="215" stopIfTrue="1">
      <formula>AND(COUNTIF($B$636:$B$636,B636)&gt;1,NOT(ISBLANK(B636)))</formula>
    </cfRule>
  </conditionalFormatting>
  <conditionalFormatting sqref="B603">
    <cfRule type="duplicateValues" priority="39" dxfId="215" stopIfTrue="1">
      <formula>AND(COUNTIF($B$603:$B$603,B603)&gt;1,NOT(ISBLANK(B603)))</formula>
    </cfRule>
  </conditionalFormatting>
  <conditionalFormatting sqref="B589:B603">
    <cfRule type="duplicateValues" priority="38" dxfId="215" stopIfTrue="1">
      <formula>AND(COUNTIF($B$589:$B$603,B589)&gt;1,NOT(ISBLANK(B589)))</formula>
    </cfRule>
  </conditionalFormatting>
  <conditionalFormatting sqref="B550">
    <cfRule type="duplicateValues" priority="37" dxfId="215" stopIfTrue="1">
      <formula>AND(COUNTIF($B$550:$B$550,B550)&gt;1,NOT(ISBLANK(B550)))</formula>
    </cfRule>
  </conditionalFormatting>
  <conditionalFormatting sqref="B542">
    <cfRule type="duplicateValues" priority="36" dxfId="215" stopIfTrue="1">
      <formula>AND(COUNTIF($B$542:$B$542,B542)&gt;1,NOT(ISBLANK(B542)))</formula>
    </cfRule>
  </conditionalFormatting>
  <conditionalFormatting sqref="B490">
    <cfRule type="duplicateValues" priority="35" dxfId="215" stopIfTrue="1">
      <formula>AND(COUNTIF($B$490:$B$490,B490)&gt;1,NOT(ISBLANK(B490)))</formula>
    </cfRule>
  </conditionalFormatting>
  <conditionalFormatting sqref="B332:B344">
    <cfRule type="duplicateValues" priority="34" dxfId="215" stopIfTrue="1">
      <formula>AND(COUNTIF($B$332:$B$344,B332)&gt;1,NOT(ISBLANK(B332)))</formula>
    </cfRule>
  </conditionalFormatting>
  <conditionalFormatting sqref="B274">
    <cfRule type="duplicateValues" priority="33" dxfId="215" stopIfTrue="1">
      <formula>AND(COUNTIF($B$274:$B$274,B274)&gt;1,NOT(ISBLANK(B274)))</formula>
    </cfRule>
  </conditionalFormatting>
  <conditionalFormatting sqref="B198">
    <cfRule type="duplicateValues" priority="32" dxfId="215" stopIfTrue="1">
      <formula>AND(COUNTIF($B$198:$B$198,B198)&gt;1,NOT(ISBLANK(B198)))</formula>
    </cfRule>
  </conditionalFormatting>
  <conditionalFormatting sqref="B189:B198">
    <cfRule type="duplicateValues" priority="31" dxfId="215" stopIfTrue="1">
      <formula>AND(COUNTIF($B$189:$B$198,B189)&gt;1,NOT(ISBLANK(B189)))</formula>
    </cfRule>
  </conditionalFormatting>
  <conditionalFormatting sqref="B164:B171">
    <cfRule type="duplicateValues" priority="30" dxfId="215" stopIfTrue="1">
      <formula>AND(COUNTIF($B$164:$B$171,B164)&gt;1,NOT(ISBLANK(B164)))</formula>
    </cfRule>
  </conditionalFormatting>
  <conditionalFormatting sqref="B37:B52">
    <cfRule type="duplicateValues" priority="29" dxfId="215" stopIfTrue="1">
      <formula>AND(COUNTIF($B$37:$B$52,B37)&gt;1,NOT(ISBLANK(B37)))</formula>
    </cfRule>
  </conditionalFormatting>
  <conditionalFormatting sqref="B53:B74">
    <cfRule type="duplicateValues" priority="28" dxfId="215" stopIfTrue="1">
      <formula>AND(COUNTIF($B$53:$B$74,B53)&gt;1,NOT(ISBLANK(B53)))</formula>
    </cfRule>
  </conditionalFormatting>
  <conditionalFormatting sqref="B98:B132">
    <cfRule type="duplicateValues" priority="27" dxfId="215" stopIfTrue="1">
      <formula>AND(COUNTIF($B$98:$B$132,B98)&gt;1,NOT(ISBLANK(B98)))</formula>
    </cfRule>
  </conditionalFormatting>
  <conditionalFormatting sqref="B172:B180">
    <cfRule type="duplicateValues" priority="26" dxfId="215" stopIfTrue="1">
      <formula>AND(COUNTIF($B$172:$B$180,B172)&gt;1,NOT(ISBLANK(B172)))</formula>
    </cfRule>
  </conditionalFormatting>
  <conditionalFormatting sqref="B226:B227">
    <cfRule type="duplicateValues" priority="25" dxfId="215" stopIfTrue="1">
      <formula>AND(COUNTIF($B$226:$B$227,B226)&gt;1,NOT(ISBLANK(B226)))</formula>
    </cfRule>
  </conditionalFormatting>
  <conditionalFormatting sqref="B232:B246">
    <cfRule type="duplicateValues" priority="24" dxfId="215" stopIfTrue="1">
      <formula>AND(COUNTIF($B$232:$B$246,B232)&gt;1,NOT(ISBLANK(B232)))</formula>
    </cfRule>
  </conditionalFormatting>
  <conditionalFormatting sqref="B247:B274">
    <cfRule type="duplicateValues" priority="23" dxfId="215" stopIfTrue="1">
      <formula>AND(COUNTIF($B$247:$B$274,B247)&gt;1,NOT(ISBLANK(B247)))</formula>
    </cfRule>
  </conditionalFormatting>
  <conditionalFormatting sqref="B330:B331">
    <cfRule type="duplicateValues" priority="22" dxfId="215" stopIfTrue="1">
      <formula>AND(COUNTIF($B$330:$B$331,B330)&gt;1,NOT(ISBLANK(B330)))</formula>
    </cfRule>
  </conditionalFormatting>
  <conditionalFormatting sqref="B345:B354">
    <cfRule type="duplicateValues" priority="21" dxfId="215" stopIfTrue="1">
      <formula>AND(COUNTIF($B$345:$B$354,B345)&gt;1,NOT(ISBLANK(B345)))</formula>
    </cfRule>
  </conditionalFormatting>
  <conditionalFormatting sqref="B355:B371">
    <cfRule type="duplicateValues" priority="20" dxfId="215" stopIfTrue="1">
      <formula>AND(COUNTIF($B$355:$B$371,B355)&gt;1,NOT(ISBLANK(B355)))</formula>
    </cfRule>
  </conditionalFormatting>
  <conditionalFormatting sqref="B475:B490">
    <cfRule type="duplicateValues" priority="19" dxfId="215" stopIfTrue="1">
      <formula>AND(COUNTIF($B$475:$B$490,B475)&gt;1,NOT(ISBLANK(B475)))</formula>
    </cfRule>
  </conditionalFormatting>
  <conditionalFormatting sqref="B504:B514">
    <cfRule type="duplicateValues" priority="18" dxfId="215" stopIfTrue="1">
      <formula>AND(COUNTIF($B$504:$B$514,B504)&gt;1,NOT(ISBLANK(B504)))</formula>
    </cfRule>
  </conditionalFormatting>
  <conditionalFormatting sqref="B543:B550">
    <cfRule type="duplicateValues" priority="17" dxfId="215" stopIfTrue="1">
      <formula>AND(COUNTIF($B$543:$B$550,B543)&gt;1,NOT(ISBLANK(B543)))</formula>
    </cfRule>
  </conditionalFormatting>
  <conditionalFormatting sqref="B604:B627">
    <cfRule type="duplicateValues" priority="16" dxfId="215" stopIfTrue="1">
      <formula>AND(COUNTIF($B$604:$B$627,B604)&gt;1,NOT(ISBLANK(B604)))</formula>
    </cfRule>
  </conditionalFormatting>
  <conditionalFormatting sqref="B628:B636">
    <cfRule type="duplicateValues" priority="15" dxfId="215" stopIfTrue="1">
      <formula>AND(COUNTIF($B$628:$B$636,B628)&gt;1,NOT(ISBLANK(B628)))</formula>
    </cfRule>
  </conditionalFormatting>
  <conditionalFormatting sqref="B655:B666">
    <cfRule type="duplicateValues" priority="14" dxfId="215" stopIfTrue="1">
      <formula>AND(COUNTIF($B$655:$B$666,B655)&gt;1,NOT(ISBLANK(B655)))</formula>
    </cfRule>
  </conditionalFormatting>
  <conditionalFormatting sqref="B667:B676">
    <cfRule type="duplicateValues" priority="13" dxfId="215" stopIfTrue="1">
      <formula>AND(COUNTIF($B$667:$B$676,B667)&gt;1,NOT(ISBLANK(B667)))</formula>
    </cfRule>
  </conditionalFormatting>
  <conditionalFormatting sqref="B704:B720">
    <cfRule type="duplicateValues" priority="12" dxfId="215" stopIfTrue="1">
      <formula>AND(COUNTIF($B$704:$B$720,B704)&gt;1,NOT(ISBLANK(B704)))</formula>
    </cfRule>
  </conditionalFormatting>
  <conditionalFormatting sqref="B721:B734">
    <cfRule type="duplicateValues" priority="11" dxfId="215" stopIfTrue="1">
      <formula>AND(COUNTIF($B$721:$B$734,B721)&gt;1,NOT(ISBLANK(B721)))</formula>
    </cfRule>
  </conditionalFormatting>
  <conditionalFormatting sqref="B756:B759">
    <cfRule type="duplicateValues" priority="10" dxfId="215" stopIfTrue="1">
      <formula>AND(COUNTIF($B$756:$B$759,B756)&gt;1,NOT(ISBLANK(B756)))</formula>
    </cfRule>
  </conditionalFormatting>
  <conditionalFormatting sqref="B1:B65536">
    <cfRule type="duplicateValues" priority="6" dxfId="216">
      <formula>AND(COUNTIF($B:$B,B1)&gt;1,NOT(ISBLANK(B1)))</formula>
    </cfRule>
    <cfRule type="duplicateValues" priority="7" dxfId="216">
      <formula>AND(COUNTIF($B:$B,B1)&gt;1,NOT(ISBLANK(B1)))</formula>
    </cfRule>
    <cfRule type="duplicateValues" priority="8" dxfId="216">
      <formula>AND(COUNTIF($B:$B,B1)&gt;1,NOT(ISBLANK(B1)))</formula>
    </cfRule>
    <cfRule type="duplicateValues" priority="9" dxfId="216">
      <formula>AND(COUNTIF($B:$B,B1)&gt;1,NOT(ISBLANK(B1)))</formula>
    </cfRule>
  </conditionalFormatting>
  <conditionalFormatting sqref="B7:B17">
    <cfRule type="duplicateValues" priority="5" dxfId="215" stopIfTrue="1">
      <formula>AND(COUNTIF($B$7:$B$17,B7)&gt;1,NOT(ISBLANK(B7)))</formula>
    </cfRule>
  </conditionalFormatting>
  <conditionalFormatting sqref="B534:B542">
    <cfRule type="duplicateValues" priority="4" dxfId="215" stopIfTrue="1">
      <formula>AND(COUNTIF($B$534:$B$542,B534)&gt;1,NOT(ISBLANK(B534)))</formula>
    </cfRule>
  </conditionalFormatting>
  <conditionalFormatting sqref="B697:B703">
    <cfRule type="duplicateValues" priority="3" dxfId="215" stopIfTrue="1">
      <formula>AND(COUNTIF($B$697:$B$703,B697)&gt;1,NOT(ISBLANK(B697)))</formula>
    </cfRule>
  </conditionalFormatting>
  <conditionalFormatting sqref="B795:B802">
    <cfRule type="duplicateValues" priority="2" dxfId="215" stopIfTrue="1">
      <formula>AND(COUNTIF($B$795:$B$802,B795)&gt;1,NOT(ISBLANK(B795)))</formula>
    </cfRule>
  </conditionalFormatting>
  <conditionalFormatting sqref="A273">
    <cfRule type="duplicateValues" priority="1" dxfId="217">
      <formula>AND(COUNTIF($A$273:$A$273,A273)&gt;1,NOT(ISBLANK(A273)))</formula>
    </cfRule>
  </conditionalFormatting>
  <printOptions horizontalCentered="1"/>
  <pageMargins left="0.9055118110236221" right="0.9055118110236221" top="0.5511811023622047" bottom="0.5511811023622047" header="0.31496062992125984" footer="0.31496062992125984"/>
  <pageSetup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6">
      <selection activeCell="A1" sqref="A1:A37"/>
    </sheetView>
  </sheetViews>
  <sheetFormatPr defaultColWidth="9.140625" defaultRowHeight="15"/>
  <cols>
    <col min="1" max="1" width="12.00390625" style="0" customWidth="1"/>
  </cols>
  <sheetData>
    <row r="1" ht="15">
      <c r="A1">
        <v>83.3852</v>
      </c>
    </row>
    <row r="2" ht="15">
      <c r="A2">
        <v>179.8168</v>
      </c>
    </row>
    <row r="3" ht="15">
      <c r="A3">
        <v>310.958</v>
      </c>
    </row>
    <row r="4" ht="15">
      <c r="A4">
        <v>411.0227</v>
      </c>
    </row>
    <row r="5" ht="15">
      <c r="A5">
        <v>196.9117</v>
      </c>
    </row>
    <row r="6" ht="15">
      <c r="A6">
        <v>75.6744</v>
      </c>
    </row>
    <row r="7" ht="15">
      <c r="A7">
        <v>92.8919</v>
      </c>
    </row>
    <row r="8" ht="15">
      <c r="A8">
        <v>237.2942</v>
      </c>
    </row>
    <row r="9" ht="15">
      <c r="A9">
        <v>14.7616</v>
      </c>
    </row>
    <row r="10" ht="15">
      <c r="A10">
        <v>155.24</v>
      </c>
    </row>
    <row r="11" ht="15">
      <c r="A11">
        <v>178.4293</v>
      </c>
    </row>
    <row r="12" ht="15">
      <c r="A12">
        <v>315.1407</v>
      </c>
    </row>
    <row r="13" ht="15">
      <c r="A13">
        <v>62.3302</v>
      </c>
    </row>
    <row r="14" ht="15">
      <c r="A14">
        <v>98.8904</v>
      </c>
    </row>
    <row r="15" ht="15">
      <c r="A15">
        <v>43.2675</v>
      </c>
    </row>
    <row r="16" ht="15">
      <c r="A16">
        <v>67.1552</v>
      </c>
    </row>
    <row r="17" ht="15">
      <c r="A17">
        <v>352.844</v>
      </c>
    </row>
    <row r="18" ht="15">
      <c r="A18">
        <v>288.0166</v>
      </c>
    </row>
    <row r="19" ht="15">
      <c r="A19">
        <v>179.867</v>
      </c>
    </row>
    <row r="20" ht="15">
      <c r="A20">
        <v>243.2369</v>
      </c>
    </row>
    <row r="21" ht="15">
      <c r="A21">
        <v>87.3042</v>
      </c>
    </row>
    <row r="22" ht="15">
      <c r="A22">
        <v>49.8245</v>
      </c>
    </row>
    <row r="23" ht="15">
      <c r="A23">
        <v>322.9263</v>
      </c>
    </row>
    <row r="24" ht="15">
      <c r="A24">
        <v>142.6231</v>
      </c>
    </row>
    <row r="25" ht="15">
      <c r="A25">
        <v>76.9194</v>
      </c>
    </row>
    <row r="26" ht="15">
      <c r="A26">
        <v>114.7245</v>
      </c>
    </row>
    <row r="27" ht="15">
      <c r="A27">
        <v>80.9658</v>
      </c>
    </row>
    <row r="28" ht="15">
      <c r="A28">
        <v>59.1523</v>
      </c>
    </row>
    <row r="29" ht="15">
      <c r="A29">
        <v>186.5096</v>
      </c>
    </row>
    <row r="30" ht="15">
      <c r="A30">
        <v>80.4588</v>
      </c>
    </row>
    <row r="31" ht="15">
      <c r="A31">
        <v>55.1528</v>
      </c>
    </row>
    <row r="32" ht="15">
      <c r="A32">
        <v>80.7304</v>
      </c>
    </row>
    <row r="33" ht="15">
      <c r="A33">
        <v>73.5626</v>
      </c>
    </row>
    <row r="34" ht="15">
      <c r="A34">
        <v>38.4407</v>
      </c>
    </row>
    <row r="35" ht="15">
      <c r="A35">
        <v>246.1153</v>
      </c>
    </row>
    <row r="36" ht="15">
      <c r="A36">
        <v>87.5303</v>
      </c>
    </row>
    <row r="37" ht="15">
      <c r="A37">
        <f>SUM(A1:A36)</f>
        <v>5370.074900000002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referent</cp:lastModifiedBy>
  <cp:lastPrinted>2020-11-23T07:27:06Z</cp:lastPrinted>
  <dcterms:created xsi:type="dcterms:W3CDTF">2020-11-13T08:15:43Z</dcterms:created>
  <dcterms:modified xsi:type="dcterms:W3CDTF">2020-11-24T08:20:26Z</dcterms:modified>
  <cp:category/>
  <cp:version/>
  <cp:contentType/>
  <cp:contentStatus/>
</cp:coreProperties>
</file>